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https://grassick-my.sharepoint.com/personal/dchector_grassick_com_au/Documents/Documents/Royal Soc NSW/Membership/Forms &amp; certificates - current/"/>
    </mc:Choice>
  </mc:AlternateContent>
  <xr:revisionPtr revIDLastSave="0" documentId="8_{AB818629-37D4-4991-BC63-E8D1EFD67A98}" xr6:coauthVersionLast="37" xr6:coauthVersionMax="37" xr10:uidLastSave="{00000000-0000-0000-0000-000000000000}"/>
  <workbookProtection workbookPassword="C65A" lockStructure="1"/>
  <bookViews>
    <workbookView xWindow="288" yWindow="132" windowWidth="20100" windowHeight="8232" xr2:uid="{00000000-000D-0000-FFFF-FFFF00000000}"/>
  </bookViews>
  <sheets>
    <sheet name="Data entry" sheetId="1" r:id="rId1"/>
    <sheet name="Data export" sheetId="2" state="hidden" r:id="rId2"/>
    <sheet name="Settings" sheetId="3" state="hidden" r:id="rId3"/>
    <sheet name="Data import" sheetId="4" state="hidden" r:id="rId4"/>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 i="2" l="1"/>
  <c r="BE2" i="2"/>
  <c r="BC2" i="2"/>
  <c r="AU2" i="2"/>
  <c r="AT2" i="2"/>
  <c r="AS2" i="2"/>
  <c r="AR2" i="2"/>
  <c r="AQ2" i="2"/>
  <c r="AP2" i="2"/>
  <c r="AM2" i="2"/>
  <c r="AX2" i="2"/>
  <c r="AW2" i="2"/>
  <c r="AV2" i="2"/>
  <c r="AG2" i="2" l="1"/>
  <c r="AH2" i="2"/>
  <c r="AI2" i="2"/>
  <c r="E61" i="1"/>
  <c r="BH2" i="2"/>
  <c r="BG2" i="2"/>
  <c r="BF2" i="2"/>
  <c r="BD2" i="2"/>
  <c r="AO2" i="2"/>
  <c r="AN2" i="2"/>
  <c r="AL2" i="2"/>
  <c r="AJ2" i="2"/>
  <c r="AF2" i="2"/>
  <c r="AE2" i="2"/>
  <c r="AD2" i="2"/>
  <c r="AC2" i="2"/>
  <c r="Z2" i="2"/>
  <c r="W2" i="2"/>
  <c r="X2" i="2"/>
  <c r="V2" i="2"/>
  <c r="U2" i="2"/>
  <c r="AB2" i="2"/>
  <c r="BJ2" i="2" l="1"/>
  <c r="A2" i="2"/>
  <c r="B65" i="1" l="1"/>
</calcChain>
</file>

<file path=xl/sharedStrings.xml><?xml version="1.0" encoding="utf-8"?>
<sst xmlns="http://schemas.openxmlformats.org/spreadsheetml/2006/main" count="203" uniqueCount="147">
  <si>
    <t>The Royal Society of New South Wales</t>
  </si>
  <si>
    <t>ABN 76 470 896 415</t>
  </si>
  <si>
    <t>Address line 1:</t>
  </si>
  <si>
    <t>Address line 2:</t>
  </si>
  <si>
    <t>City:</t>
  </si>
  <si>
    <t>State:</t>
  </si>
  <si>
    <t>Postcode:</t>
  </si>
  <si>
    <t>Department:</t>
  </si>
  <si>
    <t>E-mail address 1:</t>
  </si>
  <si>
    <t>E-mail address 2:</t>
  </si>
  <si>
    <t>Date:</t>
  </si>
  <si>
    <t>Received by:</t>
  </si>
  <si>
    <t>Membership Number:</t>
  </si>
  <si>
    <t>Date elected by the membership:</t>
  </si>
  <si>
    <t>Invoice number:</t>
  </si>
  <si>
    <t>Receipt number:</t>
  </si>
  <si>
    <t>New Member:</t>
  </si>
  <si>
    <t>Joining fee</t>
  </si>
  <si>
    <t>Please provide two e-mail addresses, listing the preferred address as E-mail address 1:</t>
  </si>
  <si>
    <t>Honours:</t>
  </si>
  <si>
    <t>Qualifications:</t>
  </si>
  <si>
    <t>Middle name(s):</t>
  </si>
  <si>
    <r>
      <t>“</t>
    </r>
    <r>
      <rPr>
        <i/>
        <sz val="9"/>
        <color rgb="FF000000"/>
        <rFont val="Calibri"/>
        <family val="2"/>
        <scheme val="minor"/>
      </rPr>
      <t>for the encouragement of studies and investigations in Science Art Literature and Philosophy</t>
    </r>
    <r>
      <rPr>
        <sz val="9"/>
        <color rgb="FF000000"/>
        <rFont val="Calibri"/>
        <family val="2"/>
        <scheme val="minor"/>
      </rPr>
      <t>”</t>
    </r>
  </si>
  <si>
    <t>Payment may be made by cheque, EFT or credit card at the Society's web site.</t>
  </si>
  <si>
    <t>Fees</t>
  </si>
  <si>
    <t>Qualifications</t>
  </si>
  <si>
    <t>Mobile:</t>
  </si>
  <si>
    <t>Salutation:</t>
  </si>
  <si>
    <t>FIRST name of nominee:</t>
  </si>
  <si>
    <t>Phone (home):</t>
  </si>
  <si>
    <t>Phone (work):</t>
  </si>
  <si>
    <t>Profession/role:</t>
  </si>
  <si>
    <t>State</t>
  </si>
  <si>
    <t>NSW</t>
  </si>
  <si>
    <t>ACT</t>
  </si>
  <si>
    <t>QLD</t>
  </si>
  <si>
    <t>TAS</t>
  </si>
  <si>
    <t>SA</t>
  </si>
  <si>
    <t>WA</t>
  </si>
  <si>
    <t>VIC</t>
  </si>
  <si>
    <t>Membership no:</t>
  </si>
  <si>
    <t>Date accepted by Council:</t>
  </si>
  <si>
    <t>Country:</t>
  </si>
  <si>
    <t>Proposing Member’s details:</t>
  </si>
  <si>
    <t>Seconding Member’s details:</t>
  </si>
  <si>
    <t xml:space="preserve">A copy of the Rules and By-Laws can be obtained at: </t>
  </si>
  <si>
    <t>Please include country and area codes:</t>
  </si>
  <si>
    <t>LAST name of nominee:</t>
  </si>
  <si>
    <t>PO Box 576,</t>
  </si>
  <si>
    <t>Crows Nest   NSW   1585</t>
  </si>
  <si>
    <t>royalsoc@royalsoc.org.au</t>
  </si>
  <si>
    <t xml:space="preserve">hereby verify that the information herein  </t>
  </si>
  <si>
    <t>Email:</t>
  </si>
  <si>
    <t>Web:</t>
  </si>
  <si>
    <t>www.royalsoc.org.au</t>
  </si>
  <si>
    <t>royalsoc@ royalsoc.org.au</t>
  </si>
  <si>
    <t>Please see further instructions at the end of the form.</t>
  </si>
  <si>
    <t>NOTE: This form must be sent as an XLSX file by e-mail to:</t>
  </si>
  <si>
    <t>http://www.royalsoc.org.au/society/society.htm</t>
  </si>
  <si>
    <t>is accurate and undertake to promote the interest and welfare of the Society and observe its Rules and By-laws as long as I remain a member.</t>
  </si>
  <si>
    <t>Full Name</t>
  </si>
  <si>
    <t>Academy or institution</t>
  </si>
  <si>
    <t>Leadership role</t>
  </si>
  <si>
    <t>Doctorate</t>
  </si>
  <si>
    <t>Body of work</t>
  </si>
  <si>
    <t>Award or prize</t>
  </si>
  <si>
    <t>Society involvement</t>
  </si>
  <si>
    <t>NSW resident of merit</t>
  </si>
  <si>
    <t>EOI email dispatched</t>
  </si>
  <si>
    <t>Nomination confirmed</t>
  </si>
  <si>
    <t>Formal letter of invitation sent</t>
  </si>
  <si>
    <t>Council resolution</t>
  </si>
  <si>
    <t>Membership resolution</t>
  </si>
  <si>
    <t>Confirmation e-mail sent</t>
  </si>
  <si>
    <t>Confirmed with Emma</t>
  </si>
  <si>
    <t>Confirmation letter sent</t>
  </si>
  <si>
    <t>Membership fees paid</t>
  </si>
  <si>
    <t>Name confirmed</t>
  </si>
  <si>
    <t>Certificate printed</t>
  </si>
  <si>
    <t>Certificate presented</t>
  </si>
  <si>
    <t>Title</t>
  </si>
  <si>
    <t>First_name</t>
  </si>
  <si>
    <t>Middle_name</t>
  </si>
  <si>
    <t>Last_name</t>
  </si>
  <si>
    <t>Hons</t>
  </si>
  <si>
    <t>Postnom</t>
  </si>
  <si>
    <t>Area_of_expertise</t>
  </si>
  <si>
    <t>E_mail</t>
  </si>
  <si>
    <t>Dept_or_Institution</t>
  </si>
  <si>
    <t>Address_1</t>
  </si>
  <si>
    <t>Address_2</t>
  </si>
  <si>
    <t>City</t>
  </si>
  <si>
    <t>Postcode</t>
  </si>
  <si>
    <t>Country</t>
  </si>
  <si>
    <t>Laudation</t>
  </si>
  <si>
    <t>Greeting</t>
  </si>
  <si>
    <t>Text</t>
  </si>
  <si>
    <t>Recommended by</t>
  </si>
  <si>
    <t>Nominator</t>
  </si>
  <si>
    <t>Nominator member no</t>
  </si>
  <si>
    <t>Seconder</t>
  </si>
  <si>
    <t>Seconder member no</t>
  </si>
  <si>
    <t>Nomination date</t>
  </si>
  <si>
    <t>Election date</t>
  </si>
  <si>
    <t>Conf letter date</t>
  </si>
  <si>
    <t>Name on certificate</t>
  </si>
  <si>
    <t>Confirmed with Ben</t>
  </si>
  <si>
    <t>E_mail_1</t>
  </si>
  <si>
    <t>E_mail_2</t>
  </si>
  <si>
    <t>Slautation</t>
  </si>
  <si>
    <t>Totals</t>
  </si>
  <si>
    <t>Phone_home</t>
  </si>
  <si>
    <t>Phone_work</t>
  </si>
  <si>
    <t>Mobile</t>
  </si>
  <si>
    <t xml:space="preserve">Send the completed XLSX nomination form by email to:  </t>
  </si>
  <si>
    <t>Name:</t>
  </si>
  <si>
    <t>Professional address</t>
  </si>
  <si>
    <t>Home address</t>
  </si>
  <si>
    <t>Part A: To be completed by the Proposer and verified by the Nominee</t>
  </si>
  <si>
    <t>Work_Address_1</t>
  </si>
  <si>
    <t>Work_Address_2</t>
  </si>
  <si>
    <t>Work_City</t>
  </si>
  <si>
    <t>Work_State</t>
  </si>
  <si>
    <t>Work_Postcode</t>
  </si>
  <si>
    <t>Work_Country</t>
  </si>
  <si>
    <t>Home_Address_1</t>
  </si>
  <si>
    <t>Home_Address_2</t>
  </si>
  <si>
    <t>Home_City</t>
  </si>
  <si>
    <t>Home_State</t>
  </si>
  <si>
    <t>Home_Postcode</t>
  </si>
  <si>
    <t>Home_Country</t>
  </si>
  <si>
    <t>Preferred FIRST name:</t>
  </si>
  <si>
    <t>Pref_First_Name</t>
  </si>
  <si>
    <t>Institution/company:</t>
  </si>
  <si>
    <t>Institution_or_company</t>
  </si>
  <si>
    <t>Part B: To be completed by the Proposer and the Seconder</t>
  </si>
  <si>
    <t>Part C: To be completed by the nominee</t>
  </si>
  <si>
    <t>Part D: To be completed by the office</t>
  </si>
  <si>
    <t>How to submit a nomination for Membership</t>
  </si>
  <si>
    <t xml:space="preserve">We, being Members of the Royal Society of New South Wales, propose and recommend the above candidate as a proper person for admission as a Member of the Society. </t>
  </si>
  <si>
    <t>Annual Membership fee</t>
  </si>
  <si>
    <t>Date  reviewed by Membership committee:</t>
  </si>
  <si>
    <t xml:space="preserve">This nomination form has been prepared using Microsoft Excel “XLSX” format in order to facilitate electronic data management.  Other software that supports this file format (for example, OpenOffice) is acceptable as long as the nomination form is submitted in the XLSX format.  It is important that all the fields are filled in completely.
To avoid the need for either digitally-signed or signed paper-copies of the nomination form, the Society must receive emails from the proposer, the seconder and the nominee that contain the following wording:
Proposer
“I agree to nominate &lt;name&gt; as Member of the Royal Society of NSW”.
Seconder
“I agree to second the nomination of &lt;name&gt; as a Member of the Royal Society of NSW”.
Nominee
“I agree to be nominated as a Member of the Royal Society of NSW and hereby verify that the information in the nomination form is correct”.
</t>
  </si>
  <si>
    <t>Tel: (02) 9431 8691</t>
  </si>
  <si>
    <t>Gender (optional):</t>
  </si>
  <si>
    <t>Date of birth (optional):</t>
  </si>
  <si>
    <t>Nomination for Membership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</si>
</sst>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C09]dd\-mmm\-yy;@"/>
    <numFmt numFmtId="165" formatCode="d\-mmm\-yyyy"/>
    <numFmt numFmtId="166" formatCode="[$-C09]d\ mmmm\ yyyy;@"/>
  </numFmts>
  <fonts count="23" x14ac:knownFonts="1">
    <font>
      <sz val="11"/>
      <color theme="1"/>
      <name val="Calibri"/>
      <family val="2"/>
      <scheme val="minor"/>
    </font>
    <font>
      <sz val="22"/>
      <color rgb="FF000000"/>
      <name val="Calibri"/>
      <family val="2"/>
    </font>
    <font>
      <sz val="6"/>
      <color rgb="FF000000"/>
      <name val="Calibri"/>
      <family val="2"/>
    </font>
    <font>
      <sz val="10"/>
      <color theme="1"/>
      <name val="Calibri"/>
      <family val="2"/>
      <scheme val="minor"/>
    </font>
    <font>
      <sz val="9"/>
      <color theme="1"/>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rgb="FF000000"/>
      <name val="Calibri"/>
      <family val="2"/>
    </font>
    <font>
      <b/>
      <sz val="10"/>
      <color theme="1"/>
      <name val="Calibri"/>
      <family val="2"/>
      <scheme val="minor"/>
    </font>
    <font>
      <sz val="10"/>
      <color rgb="FF000000"/>
      <name val="Calibri"/>
      <family val="2"/>
    </font>
    <font>
      <b/>
      <i/>
      <sz val="10"/>
      <color theme="1"/>
      <name val="Calibri"/>
      <family val="2"/>
      <scheme val="minor"/>
    </font>
    <font>
      <sz val="9"/>
      <color rgb="FF000000"/>
      <name val="Calibri"/>
      <family val="2"/>
      <scheme val="minor"/>
    </font>
    <font>
      <i/>
      <sz val="9"/>
      <color rgb="FF000000"/>
      <name val="Calibri"/>
      <family val="2"/>
      <scheme val="minor"/>
    </font>
    <font>
      <sz val="18"/>
      <color theme="1"/>
      <name val="Calibri"/>
      <family val="2"/>
    </font>
    <font>
      <b/>
      <sz val="11"/>
      <color theme="1"/>
      <name val="Calibri"/>
      <family val="2"/>
    </font>
    <font>
      <i/>
      <sz val="10"/>
      <color theme="1"/>
      <name val="Calibri"/>
      <family val="2"/>
      <scheme val="minor"/>
    </font>
    <font>
      <sz val="9"/>
      <color rgb="FF000000"/>
      <name val="Calibri"/>
      <family val="2"/>
    </font>
    <font>
      <i/>
      <sz val="9"/>
      <color theme="1"/>
      <name val="Calibri"/>
      <family val="2"/>
      <scheme val="minor"/>
    </font>
    <font>
      <sz val="12"/>
      <color theme="1"/>
      <name val="Calibri"/>
      <family val="2"/>
      <scheme val="minor"/>
    </font>
    <font>
      <b/>
      <sz val="12"/>
      <color theme="1"/>
      <name val="Calibri"/>
      <family val="2"/>
      <scheme val="minor"/>
    </font>
    <font>
      <b/>
      <sz val="10"/>
      <color rgb="FF000000"/>
      <name val="Calibri"/>
      <family val="2"/>
      <scheme val="minor"/>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10">
    <xf numFmtId="0" fontId="0" fillId="0" borderId="0" xfId="0"/>
    <xf numFmtId="0" fontId="17" fillId="0" borderId="0" xfId="0" applyFont="1" applyBorder="1" applyAlignment="1" applyProtection="1">
      <alignment horizontal="left" vertical="center" wrapText="1"/>
    </xf>
    <xf numFmtId="0" fontId="17" fillId="0" borderId="0" xfId="0" applyFont="1" applyBorder="1" applyAlignment="1" applyProtection="1">
      <alignment vertical="center" wrapText="1"/>
    </xf>
    <xf numFmtId="0" fontId="17" fillId="0" borderId="0" xfId="0" applyFont="1" applyBorder="1" applyAlignment="1" applyProtection="1">
      <alignment horizontal="right" vertical="center" wrapText="1"/>
    </xf>
    <xf numFmtId="0" fontId="10" fillId="0" borderId="0" xfId="0" applyFont="1" applyBorder="1" applyAlignment="1" applyProtection="1">
      <alignment horizontal="right" vertical="center" wrapText="1"/>
    </xf>
    <xf numFmtId="0" fontId="2" fillId="0" borderId="0" xfId="0" applyFont="1" applyBorder="1" applyAlignment="1" applyProtection="1">
      <alignment horizontal="center" vertical="center" wrapText="1"/>
    </xf>
    <xf numFmtId="0" fontId="4" fillId="0" borderId="0" xfId="0" applyFont="1" applyBorder="1" applyProtection="1"/>
    <xf numFmtId="0" fontId="8" fillId="2" borderId="1" xfId="0" applyFont="1" applyFill="1" applyBorder="1" applyAlignment="1" applyProtection="1">
      <alignment vertical="center"/>
    </xf>
    <xf numFmtId="0" fontId="3" fillId="0" borderId="0" xfId="0" applyFont="1" applyBorder="1" applyAlignment="1" applyProtection="1">
      <alignment wrapText="1"/>
    </xf>
    <xf numFmtId="0" fontId="9" fillId="2" borderId="9" xfId="0" applyFont="1" applyFill="1" applyBorder="1" applyProtection="1"/>
    <xf numFmtId="0" fontId="3" fillId="0" borderId="0" xfId="0" applyFont="1" applyBorder="1" applyAlignment="1" applyProtection="1">
      <alignment horizontal="left"/>
    </xf>
    <xf numFmtId="0" fontId="9" fillId="0" borderId="8" xfId="0" applyFont="1" applyBorder="1" applyAlignment="1" applyProtection="1">
      <alignment horizontal="center" vertical="center"/>
    </xf>
    <xf numFmtId="0" fontId="0" fillId="0" borderId="0" xfId="0" applyProtection="1"/>
    <xf numFmtId="0" fontId="9" fillId="0" borderId="1" xfId="0" applyFont="1" applyBorder="1" applyProtection="1"/>
    <xf numFmtId="8" fontId="9" fillId="0" borderId="1" xfId="0" applyNumberFormat="1" applyFont="1" applyBorder="1" applyAlignment="1" applyProtection="1">
      <alignment horizontal="center" vertical="center"/>
    </xf>
    <xf numFmtId="8" fontId="9" fillId="0" borderId="8" xfId="0" applyNumberFormat="1" applyFont="1" applyBorder="1" applyAlignment="1" applyProtection="1">
      <alignment horizontal="center" vertical="center"/>
    </xf>
    <xf numFmtId="8" fontId="9"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9" fillId="2" borderId="1"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9" fillId="2" borderId="1" xfId="0" applyFont="1" applyFill="1" applyBorder="1" applyProtection="1"/>
    <xf numFmtId="0" fontId="16" fillId="3" borderId="1" xfId="0" applyFont="1" applyFill="1" applyBorder="1" applyProtection="1">
      <protection locked="0"/>
    </xf>
    <xf numFmtId="164" fontId="3" fillId="3" borderId="1" xfId="0" applyNumberFormat="1" applyFont="1" applyFill="1" applyBorder="1" applyAlignment="1" applyProtection="1">
      <alignment horizontal="center" vertical="center"/>
      <protection locked="0"/>
    </xf>
    <xf numFmtId="0" fontId="16" fillId="3" borderId="1" xfId="0" applyFont="1" applyFill="1" applyBorder="1" applyAlignment="1" applyProtection="1">
      <alignment horizontal="left"/>
      <protection locked="0"/>
    </xf>
    <xf numFmtId="0" fontId="16" fillId="3" borderId="1" xfId="0" applyFont="1" applyFill="1" applyBorder="1" applyAlignment="1" applyProtection="1">
      <alignment horizontal="left" vertical="center"/>
      <protection locked="0"/>
    </xf>
    <xf numFmtId="0" fontId="9" fillId="2" borderId="8" xfId="0" applyFont="1" applyFill="1" applyBorder="1" applyProtection="1"/>
    <xf numFmtId="0" fontId="9" fillId="2" borderId="6" xfId="0" applyFont="1" applyFill="1" applyBorder="1" applyProtection="1"/>
    <xf numFmtId="0" fontId="9" fillId="0" borderId="0" xfId="0" applyFont="1" applyBorder="1" applyProtection="1"/>
    <xf numFmtId="0" fontId="3" fillId="0" borderId="0" xfId="0" applyFont="1" applyBorder="1" applyProtection="1"/>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3" fillId="0" borderId="0" xfId="0" applyFont="1" applyBorder="1" applyProtection="1"/>
    <xf numFmtId="0" fontId="16" fillId="3" borderId="7" xfId="0" applyFont="1" applyFill="1" applyBorder="1" applyAlignment="1" applyProtection="1">
      <alignment horizontal="left" vertical="center"/>
      <protection locked="0"/>
    </xf>
    <xf numFmtId="0" fontId="8" fillId="2" borderId="1" xfId="0" applyFont="1" applyFill="1" applyBorder="1" applyAlignment="1" applyProtection="1">
      <alignment vertical="center" wrapText="1"/>
    </xf>
    <xf numFmtId="165" fontId="16" fillId="3" borderId="1" xfId="0" applyNumberFormat="1" applyFont="1" applyFill="1" applyBorder="1" applyAlignment="1" applyProtection="1">
      <alignment horizontal="center" vertical="center"/>
      <protection locked="0"/>
    </xf>
    <xf numFmtId="0" fontId="9" fillId="2" borderId="8" xfId="0" applyFont="1" applyFill="1" applyBorder="1" applyAlignment="1" applyProtection="1">
      <alignment horizontal="left" vertical="center"/>
    </xf>
    <xf numFmtId="165" fontId="16" fillId="3" borderId="1" xfId="0" applyNumberFormat="1"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xf>
    <xf numFmtId="0" fontId="0" fillId="0" borderId="0" xfId="0" applyBorder="1"/>
    <xf numFmtId="0" fontId="9" fillId="2" borderId="7" xfId="0" applyFont="1" applyFill="1" applyBorder="1" applyAlignment="1" applyProtection="1">
      <alignment horizontal="center" vertical="center"/>
    </xf>
    <xf numFmtId="0" fontId="3" fillId="0" borderId="0" xfId="0" applyFont="1" applyBorder="1" applyAlignment="1" applyProtection="1">
      <alignment horizontal="right"/>
    </xf>
    <xf numFmtId="0" fontId="3" fillId="0" borderId="0" xfId="0" applyFont="1" applyBorder="1" applyProtection="1"/>
    <xf numFmtId="0" fontId="15" fillId="0" borderId="0" xfId="0" applyFont="1" applyBorder="1" applyAlignment="1" applyProtection="1">
      <alignment horizontal="right" vertical="center" wrapText="1"/>
    </xf>
    <xf numFmtId="0" fontId="3" fillId="0" borderId="0" xfId="0" applyFont="1" applyBorder="1" applyProtection="1"/>
    <xf numFmtId="0" fontId="3" fillId="0" borderId="3" xfId="0" applyFont="1" applyBorder="1" applyAlignment="1" applyProtection="1">
      <alignment horizontal="right"/>
    </xf>
    <xf numFmtId="0" fontId="3" fillId="0" borderId="0" xfId="0" applyFont="1" applyBorder="1" applyProtection="1"/>
    <xf numFmtId="0" fontId="5" fillId="0" borderId="0" xfId="1" applyBorder="1" applyAlignment="1" applyProtection="1">
      <alignment vertical="center" wrapText="1"/>
      <protection locked="0"/>
    </xf>
    <xf numFmtId="0" fontId="5" fillId="0" borderId="0" xfId="1" applyBorder="1" applyAlignment="1" applyProtection="1">
      <alignment horizontal="left" vertical="center" wrapText="1"/>
      <protection locked="0"/>
    </xf>
    <xf numFmtId="0" fontId="5" fillId="0" borderId="0" xfId="1" applyBorder="1" applyProtection="1">
      <protection locked="0"/>
    </xf>
    <xf numFmtId="0" fontId="16" fillId="3" borderId="1" xfId="0" applyFont="1" applyFill="1" applyBorder="1" applyAlignment="1" applyProtection="1">
      <alignment horizontal="left" vertical="center"/>
      <protection locked="0"/>
    </xf>
    <xf numFmtId="164" fontId="4" fillId="3" borderId="7"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wrapText="1"/>
    </xf>
    <xf numFmtId="0" fontId="9" fillId="0" borderId="0" xfId="0" applyFont="1" applyBorder="1" applyAlignment="1">
      <alignment horizontal="center" vertical="center" textRotation="90" wrapText="1"/>
    </xf>
    <xf numFmtId="0" fontId="9" fillId="0" borderId="0" xfId="0" applyFont="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Border="1" applyAlignment="1">
      <alignment horizontal="center" vertical="center" textRotation="90" wrapText="1"/>
    </xf>
    <xf numFmtId="0" fontId="21" fillId="0" borderId="0" xfId="0" applyFont="1" applyAlignment="1">
      <alignment horizontal="center" vertical="center"/>
    </xf>
    <xf numFmtId="0" fontId="3" fillId="0" borderId="0" xfId="0" applyFont="1"/>
    <xf numFmtId="0" fontId="3" fillId="0" borderId="0" xfId="0" applyFont="1" applyAlignment="1">
      <alignment horizontal="center"/>
    </xf>
    <xf numFmtId="0" fontId="3" fillId="0" borderId="0" xfId="0" applyFont="1" applyAlignment="1">
      <alignment horizontal="center" vertical="top"/>
    </xf>
    <xf numFmtId="49" fontId="3" fillId="0" borderId="0" xfId="0" applyNumberFormat="1" applyFont="1" applyAlignment="1">
      <alignment horizontal="center" vertical="top"/>
    </xf>
    <xf numFmtId="0" fontId="3" fillId="0" borderId="0" xfId="0" applyFont="1" applyAlignment="1">
      <alignment horizontal="left" vertical="top"/>
    </xf>
    <xf numFmtId="0" fontId="6" fillId="0" borderId="0" xfId="1" applyFont="1" applyAlignment="1">
      <alignment vertical="top"/>
    </xf>
    <xf numFmtId="0" fontId="22" fillId="0" borderId="0" xfId="0" applyFont="1"/>
    <xf numFmtId="0" fontId="3" fillId="0" borderId="0" xfId="0" applyFont="1" applyAlignment="1">
      <alignment vertical="top"/>
    </xf>
    <xf numFmtId="166" fontId="3" fillId="0" borderId="0" xfId="0" applyNumberFormat="1" applyFont="1"/>
    <xf numFmtId="0" fontId="9" fillId="2" borderId="8" xfId="0" applyFont="1" applyFill="1" applyBorder="1" applyProtection="1"/>
    <xf numFmtId="0" fontId="3" fillId="0" borderId="0" xfId="0" applyFont="1" applyBorder="1" applyProtection="1"/>
    <xf numFmtId="0" fontId="16" fillId="3" borderId="1" xfId="0" applyFont="1" applyFill="1" applyBorder="1" applyAlignment="1" applyProtection="1">
      <alignment horizontal="left" vertical="center"/>
      <protection locked="0"/>
    </xf>
    <xf numFmtId="0" fontId="3" fillId="0" borderId="0" xfId="0" applyFont="1" applyBorder="1" applyProtection="1"/>
    <xf numFmtId="0" fontId="3" fillId="0" borderId="0" xfId="0" applyFont="1" applyBorder="1" applyProtection="1"/>
    <xf numFmtId="0" fontId="16" fillId="3" borderId="1" xfId="0" applyFont="1" applyFill="1" applyBorder="1" applyAlignment="1" applyProtection="1">
      <alignment horizontal="left" vertical="center"/>
      <protection locked="0"/>
    </xf>
    <xf numFmtId="0" fontId="15" fillId="0" borderId="0" xfId="0" applyFont="1" applyBorder="1" applyAlignment="1" applyProtection="1">
      <alignment horizontal="right" vertical="center" wrapText="1"/>
    </xf>
    <xf numFmtId="0" fontId="15" fillId="0" borderId="0" xfId="0" applyFont="1" applyBorder="1" applyAlignment="1" applyProtection="1">
      <alignment horizontal="left" vertical="center" wrapText="1"/>
    </xf>
    <xf numFmtId="0" fontId="20" fillId="0" borderId="0" xfId="0" applyFont="1" applyBorder="1" applyAlignment="1" applyProtection="1">
      <alignment horizontal="center"/>
    </xf>
    <xf numFmtId="0" fontId="19" fillId="0" borderId="0" xfId="0" applyFont="1" applyBorder="1" applyAlignment="1" applyProtection="1">
      <alignment vertical="top" wrapText="1"/>
    </xf>
    <xf numFmtId="0" fontId="5" fillId="3" borderId="1" xfId="1" applyFill="1" applyBorder="1" applyAlignment="1" applyProtection="1">
      <alignment horizontal="left"/>
      <protection locked="0"/>
    </xf>
    <xf numFmtId="0" fontId="6" fillId="3" borderId="1" xfId="1" applyFont="1" applyFill="1" applyBorder="1" applyAlignment="1" applyProtection="1">
      <alignment horizontal="left"/>
      <protection locked="0"/>
    </xf>
    <xf numFmtId="0" fontId="16" fillId="3" borderId="1" xfId="0" applyFont="1" applyFill="1" applyBorder="1" applyAlignment="1" applyProtection="1">
      <alignment horizontal="left" vertical="top"/>
      <protection locked="0"/>
    </xf>
    <xf numFmtId="0" fontId="16" fillId="3" borderId="1" xfId="0" applyFont="1" applyFill="1" applyBorder="1" applyAlignment="1" applyProtection="1">
      <alignment horizontal="left" vertical="center"/>
      <protection locked="0"/>
    </xf>
    <xf numFmtId="0" fontId="7" fillId="0" borderId="4" xfId="0" applyFont="1" applyBorder="1" applyAlignment="1" applyProtection="1">
      <alignment horizontal="left" wrapText="1"/>
    </xf>
    <xf numFmtId="0" fontId="7" fillId="0" borderId="5" xfId="0" applyFont="1" applyBorder="1" applyAlignment="1" applyProtection="1">
      <alignment horizontal="left" wrapText="1"/>
    </xf>
    <xf numFmtId="0" fontId="11" fillId="0" borderId="5" xfId="0" applyFont="1" applyBorder="1" applyAlignment="1" applyProtection="1">
      <alignment horizontal="left"/>
    </xf>
    <xf numFmtId="0" fontId="11" fillId="0" borderId="0" xfId="0" applyFont="1" applyBorder="1" applyAlignment="1" applyProtection="1">
      <alignment horizontal="left"/>
    </xf>
    <xf numFmtId="0" fontId="4" fillId="0" borderId="1" xfId="0" applyFont="1" applyBorder="1" applyAlignment="1" applyProtection="1">
      <alignment wrapText="1"/>
    </xf>
    <xf numFmtId="0" fontId="9" fillId="2" borderId="8" xfId="0" applyFont="1" applyFill="1" applyBorder="1" applyProtection="1"/>
    <xf numFmtId="0" fontId="9" fillId="2" borderId="3" xfId="0" applyFont="1" applyFill="1" applyBorder="1" applyProtection="1"/>
    <xf numFmtId="0" fontId="11" fillId="0" borderId="5" xfId="0" applyFont="1" applyBorder="1" applyProtection="1"/>
    <xf numFmtId="0" fontId="9" fillId="2" borderId="6" xfId="0" applyFont="1" applyFill="1" applyBorder="1" applyProtection="1"/>
    <xf numFmtId="0" fontId="19" fillId="0" borderId="0" xfId="0" applyFont="1" applyBorder="1" applyAlignment="1" applyProtection="1">
      <alignment horizontal="right"/>
    </xf>
    <xf numFmtId="0" fontId="11" fillId="0" borderId="0" xfId="0" applyFont="1" applyBorder="1" applyProtection="1"/>
    <xf numFmtId="0" fontId="3" fillId="0" borderId="4" xfId="0" applyFont="1" applyBorder="1" applyAlignment="1" applyProtection="1">
      <alignment wrapText="1"/>
    </xf>
    <xf numFmtId="0" fontId="3" fillId="0" borderId="5" xfId="0" applyFont="1" applyBorder="1" applyAlignment="1" applyProtection="1">
      <alignment wrapText="1"/>
    </xf>
    <xf numFmtId="0" fontId="3" fillId="0" borderId="11" xfId="0" applyFont="1" applyBorder="1" applyAlignment="1" applyProtection="1">
      <alignment wrapText="1"/>
    </xf>
    <xf numFmtId="0" fontId="3" fillId="0" borderId="3" xfId="0" applyFont="1" applyBorder="1" applyProtection="1"/>
    <xf numFmtId="0" fontId="3" fillId="0" borderId="10" xfId="0" applyFont="1" applyBorder="1" applyProtection="1"/>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3" fillId="0" borderId="0" xfId="0" applyFont="1" applyBorder="1" applyProtection="1"/>
    <xf numFmtId="0" fontId="7" fillId="0" borderId="0" xfId="0" applyFont="1" applyBorder="1" applyAlignment="1" applyProtection="1">
      <alignment horizontal="left" wrapText="1"/>
    </xf>
    <xf numFmtId="0" fontId="18" fillId="3" borderId="8" xfId="0" applyFont="1" applyFill="1" applyBorder="1" applyAlignment="1" applyProtection="1">
      <alignment horizontal="left" vertical="top" wrapText="1"/>
      <protection locked="0"/>
    </xf>
    <xf numFmtId="0" fontId="18" fillId="3" borderId="9" xfId="0" applyFont="1" applyFill="1" applyBorder="1" applyAlignment="1" applyProtection="1">
      <alignment horizontal="left" vertical="top" wrapText="1"/>
      <protection locked="0"/>
    </xf>
    <xf numFmtId="0" fontId="18" fillId="3" borderId="6"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protection locked="0"/>
    </xf>
    <xf numFmtId="0" fontId="1" fillId="0" borderId="0" xfId="0" applyFont="1" applyBorder="1" applyAlignment="1" applyProtection="1">
      <alignment horizontal="center"/>
    </xf>
    <xf numFmtId="0" fontId="12"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164" fontId="16" fillId="3" borderId="1"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137160</xdr:colOff>
      <xdr:row>0</xdr:row>
      <xdr:rowOff>53340</xdr:rowOff>
    </xdr:from>
    <xdr:to>
      <xdr:col>1</xdr:col>
      <xdr:colOff>1219200</xdr:colOff>
      <xdr:row>5</xdr:row>
      <xdr:rowOff>106680</xdr:rowOff>
    </xdr:to>
    <xdr:pic>
      <xdr:nvPicPr>
        <xdr:cNvPr id="4" name="Picture 3" descr="RSNSW Seal (B&amp;W 3x3)x - 28 Jun 12 360dpi">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53340"/>
          <a:ext cx="108204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oyalsoc.org.au/" TargetMode="External"/><Relationship Id="rId7" Type="http://schemas.openxmlformats.org/officeDocument/2006/relationships/drawing" Target="../drawings/drawing1.xml"/><Relationship Id="rId2" Type="http://schemas.openxmlformats.org/officeDocument/2006/relationships/hyperlink" Target="mailto:royalsoc@royalsoc.org.au?subject=RSN%20-%20CONFIDENTIAL%20-%20Nomination%20for%20Fellowship" TargetMode="External"/><Relationship Id="rId1" Type="http://schemas.openxmlformats.org/officeDocument/2006/relationships/hyperlink" Target="http://www.royalsoc.org.au/society/society.htm" TargetMode="External"/><Relationship Id="rId6" Type="http://schemas.openxmlformats.org/officeDocument/2006/relationships/printerSettings" Target="../printerSettings/printerSettings1.bin"/><Relationship Id="rId5" Type="http://schemas.openxmlformats.org/officeDocument/2006/relationships/hyperlink" Target="mailto:royalsoc@royalsoc.org.au?subject=RSN%20-%20CONFIDENTIAL%20-%20Nomination%20for%20Fellowship" TargetMode="External"/><Relationship Id="rId4" Type="http://schemas.openxmlformats.org/officeDocument/2006/relationships/hyperlink" Target="mailto:royalsoc@%20royalsoc.org.au?subject=RSN%20-%20CONFIDENTIAL%20-%20Nomination%20for%20Fellowsh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99"/>
  <sheetViews>
    <sheetView showGridLines="0" tabSelected="1" zoomScaleNormal="100" zoomScaleSheetLayoutView="100" workbookViewId="0">
      <selection activeCell="C15" sqref="C15:E15"/>
    </sheetView>
  </sheetViews>
  <sheetFormatPr defaultColWidth="8.88671875" defaultRowHeight="13.8" x14ac:dyDescent="0.3"/>
  <cols>
    <col min="1" max="1" width="1.109375" style="29" customWidth="1"/>
    <col min="2" max="2" width="21.5546875" style="29" customWidth="1"/>
    <col min="3" max="3" width="24" style="29" customWidth="1"/>
    <col min="4" max="4" width="14.5546875" style="29" customWidth="1"/>
    <col min="5" max="5" width="26.33203125" style="29" customWidth="1"/>
    <col min="6" max="6" width="1.5546875" style="29" customWidth="1"/>
    <col min="7" max="16384" width="8.88671875" style="29"/>
  </cols>
  <sheetData>
    <row r="1" spans="2:6" ht="28.8" x14ac:dyDescent="0.55000000000000004">
      <c r="B1" s="100"/>
      <c r="C1" s="106" t="s">
        <v>0</v>
      </c>
      <c r="D1" s="106"/>
      <c r="E1" s="106"/>
    </row>
    <row r="2" spans="2:6" ht="13.95" customHeight="1" x14ac:dyDescent="0.3">
      <c r="B2" s="100"/>
      <c r="C2" s="107" t="s">
        <v>22</v>
      </c>
      <c r="D2" s="107"/>
      <c r="E2" s="107"/>
    </row>
    <row r="3" spans="2:6" ht="11.4" customHeight="1" x14ac:dyDescent="0.3">
      <c r="B3" s="100"/>
      <c r="C3" s="33"/>
      <c r="D3" s="33"/>
      <c r="E3" s="1" t="s">
        <v>48</v>
      </c>
    </row>
    <row r="4" spans="2:6" ht="12" customHeight="1" x14ac:dyDescent="0.3">
      <c r="B4" s="100"/>
      <c r="C4" s="33"/>
      <c r="D4" s="33"/>
      <c r="E4" s="2" t="s">
        <v>49</v>
      </c>
    </row>
    <row r="5" spans="2:6" ht="13.95" customHeight="1" x14ac:dyDescent="0.3">
      <c r="B5" s="100"/>
      <c r="C5" s="33"/>
      <c r="D5" s="33"/>
      <c r="E5" s="3"/>
    </row>
    <row r="6" spans="2:6" ht="10.95" customHeight="1" x14ac:dyDescent="0.3">
      <c r="B6" s="100"/>
      <c r="C6" s="33"/>
      <c r="D6" s="33"/>
      <c r="E6" s="1" t="s">
        <v>143</v>
      </c>
      <c r="F6" s="4"/>
    </row>
    <row r="7" spans="2:6" ht="15.6" customHeight="1" x14ac:dyDescent="0.3">
      <c r="B7" s="5" t="s">
        <v>1</v>
      </c>
      <c r="C7" s="33"/>
      <c r="D7" s="42" t="s">
        <v>53</v>
      </c>
      <c r="E7" s="48" t="s">
        <v>54</v>
      </c>
    </row>
    <row r="8" spans="2:6" ht="14.4" customHeight="1" x14ac:dyDescent="0.3">
      <c r="B8" s="100"/>
      <c r="C8" s="33"/>
      <c r="D8" s="42" t="s">
        <v>52</v>
      </c>
      <c r="E8" s="49" t="s">
        <v>55</v>
      </c>
    </row>
    <row r="9" spans="2:6" ht="13.95" customHeight="1" x14ac:dyDescent="0.3">
      <c r="B9" s="100"/>
      <c r="C9" s="33"/>
      <c r="D9" s="33"/>
      <c r="E9" s="6"/>
    </row>
    <row r="10" spans="2:6" ht="23.4" customHeight="1" x14ac:dyDescent="0.3">
      <c r="B10" s="108" t="s">
        <v>146</v>
      </c>
      <c r="C10" s="108"/>
      <c r="D10" s="108"/>
      <c r="E10" s="108"/>
    </row>
    <row r="11" spans="2:6" ht="14.4" customHeight="1" x14ac:dyDescent="0.3">
      <c r="B11" s="74" t="s">
        <v>57</v>
      </c>
      <c r="C11" s="74"/>
      <c r="D11" s="74"/>
      <c r="E11" s="49" t="s">
        <v>50</v>
      </c>
    </row>
    <row r="12" spans="2:6" s="45" customFormat="1" ht="14.4" customHeight="1" x14ac:dyDescent="0.3">
      <c r="B12" s="44"/>
      <c r="C12" s="75" t="s">
        <v>56</v>
      </c>
      <c r="D12" s="75"/>
      <c r="E12" s="75"/>
    </row>
    <row r="13" spans="2:6" ht="14.4" customHeight="1" x14ac:dyDescent="0.3">
      <c r="B13" s="32"/>
      <c r="C13" s="32"/>
      <c r="D13" s="32"/>
      <c r="E13" s="32"/>
    </row>
    <row r="14" spans="2:6" ht="13.95" customHeight="1" x14ac:dyDescent="0.3">
      <c r="B14" s="84" t="s">
        <v>118</v>
      </c>
      <c r="C14" s="85"/>
      <c r="D14" s="85"/>
      <c r="E14" s="85"/>
    </row>
    <row r="15" spans="2:6" x14ac:dyDescent="0.3">
      <c r="B15" s="7" t="s">
        <v>27</v>
      </c>
      <c r="C15" s="81"/>
      <c r="D15" s="81"/>
      <c r="E15" s="81"/>
    </row>
    <row r="16" spans="2:6" ht="13.95" customHeight="1" x14ac:dyDescent="0.3">
      <c r="B16" s="7" t="s">
        <v>28</v>
      </c>
      <c r="C16" s="105"/>
      <c r="D16" s="105"/>
      <c r="E16" s="105"/>
    </row>
    <row r="17" spans="2:5" ht="13.95" customHeight="1" x14ac:dyDescent="0.3">
      <c r="B17" s="7" t="s">
        <v>21</v>
      </c>
      <c r="C17" s="105"/>
      <c r="D17" s="105"/>
      <c r="E17" s="105"/>
    </row>
    <row r="18" spans="2:5" x14ac:dyDescent="0.3">
      <c r="B18" s="7" t="s">
        <v>47</v>
      </c>
      <c r="C18" s="80"/>
      <c r="D18" s="80"/>
      <c r="E18" s="80"/>
    </row>
    <row r="19" spans="2:5" ht="13.95" customHeight="1" x14ac:dyDescent="0.3">
      <c r="B19" s="35" t="s">
        <v>19</v>
      </c>
      <c r="C19" s="105"/>
      <c r="D19" s="105"/>
      <c r="E19" s="105"/>
    </row>
    <row r="20" spans="2:5" ht="13.95" customHeight="1" x14ac:dyDescent="0.3">
      <c r="B20" s="35" t="s">
        <v>20</v>
      </c>
      <c r="C20" s="105"/>
      <c r="D20" s="105"/>
      <c r="E20" s="105"/>
    </row>
    <row r="21" spans="2:5" s="71" customFormat="1" ht="13.95" customHeight="1" x14ac:dyDescent="0.3">
      <c r="B21" s="7" t="s">
        <v>131</v>
      </c>
      <c r="C21" s="105"/>
      <c r="D21" s="105"/>
      <c r="E21" s="105"/>
    </row>
    <row r="22" spans="2:5" ht="13.95" customHeight="1" x14ac:dyDescent="0.3">
      <c r="B22" s="82" t="s">
        <v>18</v>
      </c>
      <c r="C22" s="83"/>
      <c r="D22" s="83"/>
    </row>
    <row r="23" spans="2:5" ht="13.95" customHeight="1" x14ac:dyDescent="0.3">
      <c r="B23" s="7" t="s">
        <v>8</v>
      </c>
      <c r="C23" s="78"/>
      <c r="D23" s="79"/>
      <c r="E23" s="79"/>
    </row>
    <row r="24" spans="2:5" ht="13.95" customHeight="1" x14ac:dyDescent="0.3">
      <c r="B24" s="7" t="s">
        <v>9</v>
      </c>
      <c r="C24" s="78"/>
      <c r="D24" s="79"/>
      <c r="E24" s="79"/>
    </row>
    <row r="25" spans="2:5" ht="13.95" customHeight="1" x14ac:dyDescent="0.3">
      <c r="B25" s="82" t="s">
        <v>46</v>
      </c>
      <c r="C25" s="83"/>
      <c r="D25" s="101"/>
    </row>
    <row r="26" spans="2:5" ht="13.95" customHeight="1" x14ac:dyDescent="0.3">
      <c r="B26" s="7" t="s">
        <v>29</v>
      </c>
      <c r="C26" s="24"/>
    </row>
    <row r="27" spans="2:5" ht="13.95" customHeight="1" x14ac:dyDescent="0.3">
      <c r="B27" s="7" t="s">
        <v>30</v>
      </c>
      <c r="C27" s="24"/>
    </row>
    <row r="28" spans="2:5" ht="13.95" customHeight="1" x14ac:dyDescent="0.3">
      <c r="B28" s="7" t="s">
        <v>26</v>
      </c>
      <c r="C28" s="25"/>
    </row>
    <row r="29" spans="2:5" ht="13.95" customHeight="1" x14ac:dyDescent="0.3">
      <c r="B29" s="100"/>
      <c r="C29" s="100"/>
      <c r="D29" s="100"/>
      <c r="E29" s="100"/>
    </row>
    <row r="30" spans="2:5" ht="56.4" customHeight="1" x14ac:dyDescent="0.3">
      <c r="B30" s="7" t="s">
        <v>31</v>
      </c>
      <c r="C30" s="102"/>
      <c r="D30" s="103"/>
      <c r="E30" s="104"/>
    </row>
    <row r="31" spans="2:5" ht="13.95" customHeight="1" x14ac:dyDescent="0.3">
      <c r="B31" s="100"/>
      <c r="C31" s="100"/>
      <c r="D31" s="100"/>
      <c r="E31" s="100"/>
    </row>
    <row r="32" spans="2:5" s="71" customFormat="1" ht="13.95" customHeight="1" x14ac:dyDescent="0.3">
      <c r="B32" s="28" t="s">
        <v>116</v>
      </c>
    </row>
    <row r="33" spans="2:5" x14ac:dyDescent="0.3">
      <c r="B33" s="7" t="s">
        <v>7</v>
      </c>
      <c r="C33" s="81"/>
      <c r="D33" s="81"/>
      <c r="E33" s="81"/>
    </row>
    <row r="34" spans="2:5" x14ac:dyDescent="0.3">
      <c r="B34" s="7" t="s">
        <v>133</v>
      </c>
      <c r="C34" s="81"/>
      <c r="D34" s="81"/>
      <c r="E34" s="81"/>
    </row>
    <row r="35" spans="2:5" x14ac:dyDescent="0.3">
      <c r="B35" s="7" t="s">
        <v>2</v>
      </c>
      <c r="C35" s="81"/>
      <c r="D35" s="81"/>
      <c r="E35" s="81"/>
    </row>
    <row r="36" spans="2:5" x14ac:dyDescent="0.3">
      <c r="B36" s="7" t="s">
        <v>3</v>
      </c>
      <c r="C36" s="81"/>
      <c r="D36" s="81"/>
      <c r="E36" s="81"/>
    </row>
    <row r="37" spans="2:5" x14ac:dyDescent="0.3">
      <c r="B37" s="7" t="s">
        <v>4</v>
      </c>
      <c r="C37" s="81"/>
      <c r="D37" s="81"/>
      <c r="E37" s="81"/>
    </row>
    <row r="38" spans="2:5" x14ac:dyDescent="0.3">
      <c r="B38" s="7" t="s">
        <v>5</v>
      </c>
      <c r="C38" s="70"/>
      <c r="D38" s="7" t="s">
        <v>6</v>
      </c>
      <c r="E38" s="34"/>
    </row>
    <row r="39" spans="2:5" x14ac:dyDescent="0.3">
      <c r="B39" s="7" t="s">
        <v>42</v>
      </c>
      <c r="C39" s="70"/>
      <c r="D39" s="71"/>
      <c r="E39" s="71"/>
    </row>
    <row r="40" spans="2:5" s="71" customFormat="1" ht="13.95" customHeight="1" x14ac:dyDescent="0.3">
      <c r="B40" s="100"/>
      <c r="C40" s="100"/>
      <c r="D40" s="100"/>
      <c r="E40" s="100"/>
    </row>
    <row r="41" spans="2:5" s="71" customFormat="1" x14ac:dyDescent="0.3">
      <c r="B41" s="28" t="s">
        <v>117</v>
      </c>
    </row>
    <row r="42" spans="2:5" s="71" customFormat="1" x14ac:dyDescent="0.3">
      <c r="B42" s="7" t="s">
        <v>2</v>
      </c>
      <c r="C42" s="81"/>
      <c r="D42" s="81"/>
      <c r="E42" s="81"/>
    </row>
    <row r="43" spans="2:5" s="71" customFormat="1" x14ac:dyDescent="0.3">
      <c r="B43" s="7" t="s">
        <v>3</v>
      </c>
      <c r="C43" s="81"/>
      <c r="D43" s="81"/>
      <c r="E43" s="81"/>
    </row>
    <row r="44" spans="2:5" s="69" customFormat="1" x14ac:dyDescent="0.3">
      <c r="B44" s="7" t="s">
        <v>4</v>
      </c>
      <c r="C44" s="81"/>
      <c r="D44" s="81"/>
      <c r="E44" s="81"/>
    </row>
    <row r="45" spans="2:5" s="69" customFormat="1" x14ac:dyDescent="0.3">
      <c r="B45" s="7" t="s">
        <v>5</v>
      </c>
      <c r="C45" s="70"/>
      <c r="D45" s="7" t="s">
        <v>6</v>
      </c>
      <c r="E45" s="34"/>
    </row>
    <row r="46" spans="2:5" s="69" customFormat="1" x14ac:dyDescent="0.3">
      <c r="B46" s="7" t="s">
        <v>42</v>
      </c>
      <c r="C46" s="70"/>
      <c r="D46" s="71"/>
      <c r="E46" s="71"/>
    </row>
    <row r="47" spans="2:5" s="71" customFormat="1" x14ac:dyDescent="0.3"/>
    <row r="48" spans="2:5" x14ac:dyDescent="0.3">
      <c r="B48" s="7" t="s">
        <v>144</v>
      </c>
      <c r="C48" s="73"/>
    </row>
    <row r="49" spans="2:7" x14ac:dyDescent="0.3">
      <c r="B49" s="7" t="s">
        <v>145</v>
      </c>
      <c r="C49" s="109"/>
    </row>
    <row r="52" spans="2:7" x14ac:dyDescent="0.3">
      <c r="B52" s="89" t="s">
        <v>135</v>
      </c>
      <c r="C52" s="89"/>
      <c r="D52" s="89"/>
      <c r="E52" s="89"/>
    </row>
    <row r="53" spans="2:7" ht="28.2" customHeight="1" x14ac:dyDescent="0.3">
      <c r="B53" s="86" t="s">
        <v>139</v>
      </c>
      <c r="C53" s="86"/>
      <c r="D53" s="86"/>
      <c r="E53" s="86"/>
    </row>
    <row r="54" spans="2:7" x14ac:dyDescent="0.3">
      <c r="B54" s="87" t="s">
        <v>43</v>
      </c>
      <c r="C54" s="88"/>
      <c r="D54" s="87" t="s">
        <v>44</v>
      </c>
      <c r="E54" s="90"/>
    </row>
    <row r="55" spans="2:7" x14ac:dyDescent="0.3">
      <c r="B55" s="26" t="s">
        <v>40</v>
      </c>
      <c r="C55" s="24"/>
      <c r="D55" s="9" t="s">
        <v>40</v>
      </c>
      <c r="E55" s="51"/>
    </row>
    <row r="56" spans="2:7" x14ac:dyDescent="0.3">
      <c r="B56" s="26" t="s">
        <v>115</v>
      </c>
      <c r="C56" s="24"/>
      <c r="D56" s="68" t="s">
        <v>115</v>
      </c>
      <c r="E56" s="22"/>
    </row>
    <row r="57" spans="2:7" ht="14.4" customHeight="1" x14ac:dyDescent="0.3">
      <c r="B57" s="37" t="s">
        <v>10</v>
      </c>
      <c r="C57" s="38"/>
      <c r="D57" s="39" t="s">
        <v>10</v>
      </c>
      <c r="E57" s="36"/>
    </row>
    <row r="58" spans="2:7" s="72" customFormat="1" x14ac:dyDescent="0.3"/>
    <row r="59" spans="2:7" s="45" customFormat="1" x14ac:dyDescent="0.3"/>
    <row r="60" spans="2:7" ht="27.6" customHeight="1" x14ac:dyDescent="0.3">
      <c r="B60" s="30" t="s">
        <v>24</v>
      </c>
      <c r="C60" s="11" t="s">
        <v>17</v>
      </c>
      <c r="D60" s="31" t="s">
        <v>140</v>
      </c>
      <c r="E60" s="31" t="s">
        <v>110</v>
      </c>
      <c r="F60" s="12"/>
      <c r="G60" s="12"/>
    </row>
    <row r="61" spans="2:7" ht="13.95" customHeight="1" x14ac:dyDescent="0.3">
      <c r="B61" s="13" t="s">
        <v>16</v>
      </c>
      <c r="C61" s="15">
        <v>25</v>
      </c>
      <c r="D61" s="14">
        <v>120</v>
      </c>
      <c r="E61" s="14">
        <f>C61+D61</f>
        <v>145</v>
      </c>
      <c r="F61" s="12"/>
      <c r="G61" s="12"/>
    </row>
    <row r="62" spans="2:7" ht="13.95" customHeight="1" x14ac:dyDescent="0.3">
      <c r="B62" s="28" t="s">
        <v>23</v>
      </c>
      <c r="C62" s="16"/>
      <c r="D62" s="17"/>
    </row>
    <row r="63" spans="2:7" s="43" customFormat="1" ht="13.95" customHeight="1" x14ac:dyDescent="0.3">
      <c r="B63" s="28"/>
      <c r="C63" s="16"/>
      <c r="D63" s="17"/>
    </row>
    <row r="64" spans="2:7" ht="13.95" customHeight="1" x14ac:dyDescent="0.3">
      <c r="B64" s="89" t="s">
        <v>136</v>
      </c>
      <c r="C64" s="89"/>
      <c r="D64" s="89"/>
      <c r="E64" s="89"/>
    </row>
    <row r="65" spans="2:5" ht="15" customHeight="1" x14ac:dyDescent="0.3">
      <c r="B65" s="98" t="str">
        <f>CONCATENATE("I, ",C16," ",C17," ",C18," ")</f>
        <v xml:space="preserve">I,    </v>
      </c>
      <c r="C65" s="99"/>
      <c r="D65" s="96" t="s">
        <v>51</v>
      </c>
      <c r="E65" s="97"/>
    </row>
    <row r="66" spans="2:5" ht="30" customHeight="1" x14ac:dyDescent="0.3">
      <c r="B66" s="93" t="s">
        <v>59</v>
      </c>
      <c r="C66" s="94"/>
      <c r="D66" s="94"/>
      <c r="E66" s="95"/>
    </row>
    <row r="67" spans="2:5" ht="25.95" customHeight="1" x14ac:dyDescent="0.3">
      <c r="B67" s="41" t="s">
        <v>10</v>
      </c>
      <c r="C67" s="52"/>
      <c r="D67" s="40"/>
      <c r="E67" s="40"/>
    </row>
    <row r="68" spans="2:5" s="47" customFormat="1" ht="13.95" customHeight="1" x14ac:dyDescent="0.3">
      <c r="B68" s="46"/>
      <c r="C68" s="46" t="s">
        <v>45</v>
      </c>
      <c r="D68" s="50" t="s">
        <v>58</v>
      </c>
      <c r="E68" s="10"/>
    </row>
    <row r="69" spans="2:5" s="47" customFormat="1" ht="13.95" customHeight="1" x14ac:dyDescent="0.3">
      <c r="B69" s="100"/>
      <c r="C69" s="100"/>
      <c r="D69" s="100"/>
      <c r="E69" s="100"/>
    </row>
    <row r="70" spans="2:5" ht="13.95" customHeight="1" x14ac:dyDescent="0.3">
      <c r="B70" s="89" t="s">
        <v>137</v>
      </c>
      <c r="C70" s="92"/>
      <c r="D70" s="89"/>
      <c r="E70" s="89"/>
    </row>
    <row r="71" spans="2:5" ht="14.4" customHeight="1" x14ac:dyDescent="0.3">
      <c r="B71" s="26" t="s">
        <v>11</v>
      </c>
      <c r="C71" s="22"/>
      <c r="D71" s="27" t="s">
        <v>10</v>
      </c>
      <c r="E71" s="23"/>
    </row>
    <row r="72" spans="2:5" ht="30" customHeight="1" x14ac:dyDescent="0.3">
      <c r="B72" s="18" t="s">
        <v>141</v>
      </c>
      <c r="C72" s="36"/>
      <c r="D72" s="19" t="s">
        <v>41</v>
      </c>
      <c r="E72" s="36"/>
    </row>
    <row r="73" spans="2:5" s="8" customFormat="1" ht="30" customHeight="1" x14ac:dyDescent="0.3">
      <c r="B73" s="18" t="s">
        <v>13</v>
      </c>
      <c r="C73" s="36"/>
      <c r="D73" s="20" t="s">
        <v>12</v>
      </c>
      <c r="E73" s="36"/>
    </row>
    <row r="74" spans="2:5" ht="13.95" customHeight="1" x14ac:dyDescent="0.3">
      <c r="B74" s="21" t="s">
        <v>14</v>
      </c>
      <c r="C74" s="22"/>
      <c r="D74" s="9" t="s">
        <v>15</v>
      </c>
      <c r="E74" s="22"/>
    </row>
    <row r="76" spans="2:5" ht="15.6" x14ac:dyDescent="0.3">
      <c r="B76" s="76" t="s">
        <v>138</v>
      </c>
      <c r="C76" s="76"/>
      <c r="D76" s="76"/>
      <c r="E76" s="76"/>
    </row>
    <row r="78" spans="2:5" ht="13.95" customHeight="1" x14ac:dyDescent="0.3">
      <c r="B78" s="77" t="s">
        <v>142</v>
      </c>
      <c r="C78" s="77"/>
      <c r="D78" s="77"/>
      <c r="E78" s="77"/>
    </row>
    <row r="79" spans="2:5" ht="13.95" customHeight="1" x14ac:dyDescent="0.3">
      <c r="B79" s="77"/>
      <c r="C79" s="77"/>
      <c r="D79" s="77"/>
      <c r="E79" s="77"/>
    </row>
    <row r="80" spans="2:5" ht="13.95" customHeight="1" x14ac:dyDescent="0.3">
      <c r="B80" s="77"/>
      <c r="C80" s="77"/>
      <c r="D80" s="77"/>
      <c r="E80" s="77"/>
    </row>
    <row r="81" spans="2:5" ht="13.95" customHeight="1" x14ac:dyDescent="0.3">
      <c r="B81" s="77"/>
      <c r="C81" s="77"/>
      <c r="D81" s="77"/>
      <c r="E81" s="77"/>
    </row>
    <row r="82" spans="2:5" ht="13.95" customHeight="1" x14ac:dyDescent="0.3">
      <c r="B82" s="77"/>
      <c r="C82" s="77"/>
      <c r="D82" s="77"/>
      <c r="E82" s="77"/>
    </row>
    <row r="83" spans="2:5" ht="13.95" customHeight="1" x14ac:dyDescent="0.3">
      <c r="B83" s="77"/>
      <c r="C83" s="77"/>
      <c r="D83" s="77"/>
      <c r="E83" s="77"/>
    </row>
    <row r="84" spans="2:5" ht="13.95" customHeight="1" x14ac:dyDescent="0.3">
      <c r="B84" s="77"/>
      <c r="C84" s="77"/>
      <c r="D84" s="77"/>
      <c r="E84" s="77"/>
    </row>
    <row r="85" spans="2:5" ht="13.95" customHeight="1" x14ac:dyDescent="0.3">
      <c r="B85" s="77"/>
      <c r="C85" s="77"/>
      <c r="D85" s="77"/>
      <c r="E85" s="77"/>
    </row>
    <row r="86" spans="2:5" ht="13.95" customHeight="1" x14ac:dyDescent="0.3">
      <c r="B86" s="77"/>
      <c r="C86" s="77"/>
      <c r="D86" s="77"/>
      <c r="E86" s="77"/>
    </row>
    <row r="87" spans="2:5" ht="13.95" customHeight="1" x14ac:dyDescent="0.3">
      <c r="B87" s="77"/>
      <c r="C87" s="77"/>
      <c r="D87" s="77"/>
      <c r="E87" s="77"/>
    </row>
    <row r="88" spans="2:5" ht="13.95" customHeight="1" x14ac:dyDescent="0.3">
      <c r="B88" s="77"/>
      <c r="C88" s="77"/>
      <c r="D88" s="77"/>
      <c r="E88" s="77"/>
    </row>
    <row r="89" spans="2:5" ht="13.95" customHeight="1" x14ac:dyDescent="0.3">
      <c r="B89" s="77"/>
      <c r="C89" s="77"/>
      <c r="D89" s="77"/>
      <c r="E89" s="77"/>
    </row>
    <row r="90" spans="2:5" ht="13.95" customHeight="1" x14ac:dyDescent="0.3">
      <c r="B90" s="77"/>
      <c r="C90" s="77"/>
      <c r="D90" s="77"/>
      <c r="E90" s="77"/>
    </row>
    <row r="91" spans="2:5" ht="13.95" customHeight="1" x14ac:dyDescent="0.3">
      <c r="B91" s="77"/>
      <c r="C91" s="77"/>
      <c r="D91" s="77"/>
      <c r="E91" s="77"/>
    </row>
    <row r="92" spans="2:5" ht="13.95" customHeight="1" x14ac:dyDescent="0.3">
      <c r="B92" s="77"/>
      <c r="C92" s="77"/>
      <c r="D92" s="77"/>
      <c r="E92" s="77"/>
    </row>
    <row r="93" spans="2:5" ht="13.95" customHeight="1" x14ac:dyDescent="0.3">
      <c r="B93" s="77"/>
      <c r="C93" s="77"/>
      <c r="D93" s="77"/>
      <c r="E93" s="77"/>
    </row>
    <row r="94" spans="2:5" ht="13.95" customHeight="1" x14ac:dyDescent="0.3">
      <c r="B94" s="77"/>
      <c r="C94" s="77"/>
      <c r="D94" s="77"/>
      <c r="E94" s="77"/>
    </row>
    <row r="95" spans="2:5" ht="13.95" customHeight="1" x14ac:dyDescent="0.3">
      <c r="B95" s="77"/>
      <c r="C95" s="77"/>
      <c r="D95" s="77"/>
      <c r="E95" s="77"/>
    </row>
    <row r="96" spans="2:5" ht="13.95" customHeight="1" x14ac:dyDescent="0.3">
      <c r="B96" s="77"/>
      <c r="C96" s="77"/>
      <c r="D96" s="77"/>
      <c r="E96" s="77"/>
    </row>
    <row r="97" spans="2:5" ht="13.95" customHeight="1" x14ac:dyDescent="0.3">
      <c r="B97" s="77"/>
      <c r="C97" s="77"/>
      <c r="D97" s="77"/>
      <c r="E97" s="77"/>
    </row>
    <row r="98" spans="2:5" ht="13.95" customHeight="1" x14ac:dyDescent="0.3">
      <c r="B98" s="77"/>
      <c r="C98" s="77"/>
      <c r="D98" s="77"/>
      <c r="E98" s="77"/>
    </row>
    <row r="99" spans="2:5" ht="15.6" x14ac:dyDescent="0.3">
      <c r="B99" s="91" t="s">
        <v>114</v>
      </c>
      <c r="C99" s="91"/>
      <c r="D99" s="91"/>
      <c r="E99" s="50" t="s">
        <v>50</v>
      </c>
    </row>
  </sheetData>
  <sheetProtection algorithmName="SHA-512" hashValue="1JGIDEB7vTtNNS84OaAlPf3gkl8ZHZWamjLE0Z1GQgCr7YXa82DHVroBNv+qXbLwqVDdnjkdfoX/iA6aE60yVA==" saltValue="6VfyK+YPctmoJ6T8j2OWjw==" spinCount="100000" sheet="1" selectLockedCells="1"/>
  <mergeCells count="44">
    <mergeCell ref="B1:B6"/>
    <mergeCell ref="C1:E1"/>
    <mergeCell ref="C2:E2"/>
    <mergeCell ref="B10:E10"/>
    <mergeCell ref="B8:B9"/>
    <mergeCell ref="C16:E16"/>
    <mergeCell ref="C17:E17"/>
    <mergeCell ref="C19:E19"/>
    <mergeCell ref="C20:E20"/>
    <mergeCell ref="C23:E23"/>
    <mergeCell ref="C21:E21"/>
    <mergeCell ref="B31:E31"/>
    <mergeCell ref="B25:D25"/>
    <mergeCell ref="C30:E30"/>
    <mergeCell ref="B29:E29"/>
    <mergeCell ref="B52:E52"/>
    <mergeCell ref="C33:E33"/>
    <mergeCell ref="C34:E34"/>
    <mergeCell ref="C35:E35"/>
    <mergeCell ref="C36:E36"/>
    <mergeCell ref="C37:E37"/>
    <mergeCell ref="B40:E40"/>
    <mergeCell ref="B99:D99"/>
    <mergeCell ref="B70:E70"/>
    <mergeCell ref="B66:E66"/>
    <mergeCell ref="D65:E65"/>
    <mergeCell ref="B65:C65"/>
    <mergeCell ref="B69:E69"/>
    <mergeCell ref="B11:D11"/>
    <mergeCell ref="C12:E12"/>
    <mergeCell ref="B76:E76"/>
    <mergeCell ref="B78:E98"/>
    <mergeCell ref="C24:E24"/>
    <mergeCell ref="C18:E18"/>
    <mergeCell ref="C15:E15"/>
    <mergeCell ref="B22:D22"/>
    <mergeCell ref="B14:E14"/>
    <mergeCell ref="C42:E42"/>
    <mergeCell ref="C43:E43"/>
    <mergeCell ref="C44:E44"/>
    <mergeCell ref="B53:E53"/>
    <mergeCell ref="B54:C54"/>
    <mergeCell ref="B64:E64"/>
    <mergeCell ref="D54:E54"/>
  </mergeCells>
  <hyperlinks>
    <hyperlink ref="D68" r:id="rId1" xr:uid="{00000000-0004-0000-0000-000000000000}"/>
    <hyperlink ref="E11" r:id="rId2" xr:uid="{00000000-0004-0000-0000-000001000000}"/>
    <hyperlink ref="E7" r:id="rId3" xr:uid="{00000000-0004-0000-0000-000002000000}"/>
    <hyperlink ref="E8" r:id="rId4" xr:uid="{00000000-0004-0000-0000-000003000000}"/>
    <hyperlink ref="E99" r:id="rId5" xr:uid="{00000000-0004-0000-0000-000004000000}"/>
  </hyperlinks>
  <pageMargins left="0.70866141732283472" right="0.19685039370078741" top="0.55118110236220474" bottom="0.35433070866141736" header="0.31496062992125984" footer="0.31496062992125984"/>
  <pageSetup paperSize="9" orientation="portrait" verticalDpi="0" r:id="rId6"/>
  <drawing r:id="rId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Settings!$A$2:$A$8</xm:f>
          </x14:formula1>
          <xm:sqref>C45 C38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2"/>
  <sheetViews>
    <sheetView workbookViewId="0">
      <selection activeCell="A2" sqref="A2"/>
    </sheetView>
  </sheetViews>
  <sheetFormatPr defaultColWidth="8.88671875" defaultRowHeight="13.8" x14ac:dyDescent="0.3"/>
  <cols>
    <col min="1" max="1" width="12.6640625" style="59" customWidth="1"/>
    <col min="2" max="2" width="13.6640625" style="59" customWidth="1"/>
    <col min="3" max="3" width="14" style="59" customWidth="1"/>
    <col min="4" max="4" width="16.44140625" style="59" customWidth="1"/>
    <col min="5" max="6" width="9" style="59" customWidth="1"/>
    <col min="7" max="7" width="8.88671875" style="59"/>
    <col min="8" max="8" width="17.44140625" style="59" customWidth="1"/>
    <col min="9" max="12" width="8.33203125" style="59" customWidth="1"/>
    <col min="13" max="16" width="7.6640625" style="59" customWidth="1"/>
    <col min="17" max="17" width="8.5546875" style="59" customWidth="1"/>
    <col min="18" max="18" width="7.88671875" style="59" customWidth="1"/>
    <col min="19" max="20" width="6.6640625" style="59" customWidth="1"/>
    <col min="21" max="21" width="19.33203125" style="59" customWidth="1"/>
    <col min="22" max="22" width="12.44140625" style="59" customWidth="1"/>
    <col min="23" max="42" width="8.88671875" style="59"/>
    <col min="43" max="43" width="9" style="59" bestFit="1" customWidth="1"/>
    <col min="44" max="55" width="8.88671875" style="59"/>
    <col min="56" max="56" width="9" style="59" bestFit="1" customWidth="1"/>
    <col min="57" max="57" width="8.88671875" style="59"/>
    <col min="58" max="58" width="9" style="59" bestFit="1" customWidth="1"/>
    <col min="59" max="59" width="12.88671875" style="59" bestFit="1" customWidth="1"/>
    <col min="60" max="60" width="12.6640625" style="59" bestFit="1" customWidth="1"/>
    <col min="61" max="61" width="11.33203125" style="59" bestFit="1" customWidth="1"/>
    <col min="62" max="16384" width="8.88671875" style="59"/>
  </cols>
  <sheetData>
    <row r="1" spans="1:62" s="54" customFormat="1" ht="115.95" customHeight="1" x14ac:dyDescent="0.3">
      <c r="A1" s="54" t="s">
        <v>60</v>
      </c>
      <c r="B1" s="54" t="s">
        <v>61</v>
      </c>
      <c r="C1" s="54" t="s">
        <v>62</v>
      </c>
      <c r="D1" s="54" t="s">
        <v>63</v>
      </c>
      <c r="E1" s="54" t="s">
        <v>64</v>
      </c>
      <c r="F1" s="54" t="s">
        <v>65</v>
      </c>
      <c r="G1" s="54" t="s">
        <v>66</v>
      </c>
      <c r="H1" s="54" t="s">
        <v>67</v>
      </c>
      <c r="I1" s="54" t="s">
        <v>68</v>
      </c>
      <c r="J1" s="54" t="s">
        <v>69</v>
      </c>
      <c r="K1" s="54" t="s">
        <v>70</v>
      </c>
      <c r="L1" s="54" t="s">
        <v>71</v>
      </c>
      <c r="M1" s="54" t="s">
        <v>72</v>
      </c>
      <c r="N1" s="54" t="s">
        <v>73</v>
      </c>
      <c r="O1" s="54" t="s">
        <v>106</v>
      </c>
      <c r="P1" s="54" t="s">
        <v>75</v>
      </c>
      <c r="Q1" s="54" t="s">
        <v>76</v>
      </c>
      <c r="R1" s="54" t="s">
        <v>77</v>
      </c>
      <c r="S1" s="54" t="s">
        <v>78</v>
      </c>
      <c r="T1" s="54" t="s">
        <v>79</v>
      </c>
      <c r="U1" s="54" t="s">
        <v>109</v>
      </c>
      <c r="V1" s="54" t="s">
        <v>81</v>
      </c>
      <c r="W1" s="54" t="s">
        <v>82</v>
      </c>
      <c r="X1" s="54" t="s">
        <v>83</v>
      </c>
      <c r="Y1" s="54" t="s">
        <v>132</v>
      </c>
      <c r="Z1" s="54" t="s">
        <v>84</v>
      </c>
      <c r="AA1" s="54" t="s">
        <v>85</v>
      </c>
      <c r="AB1" s="54" t="s">
        <v>85</v>
      </c>
      <c r="AC1" s="54" t="s">
        <v>25</v>
      </c>
      <c r="AD1" s="54" t="s">
        <v>86</v>
      </c>
      <c r="AE1" s="54" t="s">
        <v>107</v>
      </c>
      <c r="AF1" s="54" t="s">
        <v>108</v>
      </c>
      <c r="AG1" s="54" t="s">
        <v>111</v>
      </c>
      <c r="AH1" s="54" t="s">
        <v>112</v>
      </c>
      <c r="AI1" s="54" t="s">
        <v>113</v>
      </c>
      <c r="AJ1" s="54" t="s">
        <v>80</v>
      </c>
      <c r="AK1" s="54" t="s">
        <v>88</v>
      </c>
      <c r="AL1" s="54" t="s">
        <v>134</v>
      </c>
      <c r="AM1" s="54" t="s">
        <v>119</v>
      </c>
      <c r="AN1" s="54" t="s">
        <v>120</v>
      </c>
      <c r="AO1" s="54" t="s">
        <v>121</v>
      </c>
      <c r="AP1" s="54" t="s">
        <v>122</v>
      </c>
      <c r="AQ1" s="54" t="s">
        <v>123</v>
      </c>
      <c r="AR1" s="54" t="s">
        <v>124</v>
      </c>
      <c r="AS1" s="54" t="s">
        <v>125</v>
      </c>
      <c r="AT1" s="54" t="s">
        <v>126</v>
      </c>
      <c r="AU1" s="54" t="s">
        <v>127</v>
      </c>
      <c r="AV1" s="54" t="s">
        <v>128</v>
      </c>
      <c r="AW1" s="54" t="s">
        <v>129</v>
      </c>
      <c r="AX1" s="54" t="s">
        <v>130</v>
      </c>
      <c r="AY1" s="54" t="s">
        <v>94</v>
      </c>
      <c r="AZ1" s="54" t="s">
        <v>95</v>
      </c>
      <c r="BA1" s="54" t="s">
        <v>96</v>
      </c>
      <c r="BB1" s="54" t="s">
        <v>97</v>
      </c>
      <c r="BC1" s="54" t="s">
        <v>98</v>
      </c>
      <c r="BD1" s="54" t="s">
        <v>99</v>
      </c>
      <c r="BE1" s="54" t="s">
        <v>100</v>
      </c>
      <c r="BF1" s="54" t="s">
        <v>101</v>
      </c>
      <c r="BG1" s="54" t="s">
        <v>102</v>
      </c>
      <c r="BH1" s="54" t="s">
        <v>103</v>
      </c>
      <c r="BI1" s="54" t="s">
        <v>104</v>
      </c>
      <c r="BJ1" s="54" t="s">
        <v>105</v>
      </c>
    </row>
    <row r="2" spans="1:62" ht="14.4" x14ac:dyDescent="0.3">
      <c r="A2" s="59" t="str">
        <f t="shared" ref="A2" si="0">CONCATENATE(V2,IF(W2&lt;&gt;"",CONCATENATE(" ",W2),"")," ",IF(Z2&lt;&gt;"",CONCATENATE(X2," ",Z2," ",AB2),CONCATENATE(X2," ",AB2)))</f>
        <v>0 0 0 0 0</v>
      </c>
      <c r="I2" s="60"/>
      <c r="J2" s="60"/>
      <c r="K2" s="60"/>
      <c r="L2" s="60"/>
      <c r="M2" s="60"/>
      <c r="N2" s="60"/>
      <c r="O2" s="60"/>
      <c r="P2" s="60"/>
      <c r="Q2" s="60"/>
      <c r="R2" s="60"/>
      <c r="S2" s="60"/>
      <c r="T2" s="60"/>
      <c r="U2" s="61">
        <f>'Data entry'!C15</f>
        <v>0</v>
      </c>
      <c r="V2" s="60">
        <f>'Data entry'!C16</f>
        <v>0</v>
      </c>
      <c r="W2">
        <f>'Data entry'!C17</f>
        <v>0</v>
      </c>
      <c r="X2" s="60">
        <f>'Data entry'!C18</f>
        <v>0</v>
      </c>
      <c r="Y2" s="60">
        <f>'Data entry'!C21</f>
        <v>0</v>
      </c>
      <c r="Z2">
        <f>'Data entry'!C19</f>
        <v>0</v>
      </c>
      <c r="AA2" s="62"/>
      <c r="AB2" s="61">
        <f t="shared" ref="AB2" si="1">IF(M2="x",CONCATENATE("FRSN ",AA2),AA2)</f>
        <v>0</v>
      </c>
      <c r="AC2" s="63">
        <f>'Data entry'!C20</f>
        <v>0</v>
      </c>
      <c r="AD2" s="63">
        <f>'Data entry'!C30</f>
        <v>0</v>
      </c>
      <c r="AE2" s="64">
        <f>'Data entry'!C23</f>
        <v>0</v>
      </c>
      <c r="AF2" s="64">
        <f>'Data entry'!C24</f>
        <v>0</v>
      </c>
      <c r="AG2">
        <f>'Data entry'!C26</f>
        <v>0</v>
      </c>
      <c r="AH2">
        <f>'Data entry'!C27</f>
        <v>0</v>
      </c>
      <c r="AI2">
        <f>'Data entry'!C28</f>
        <v>0</v>
      </c>
      <c r="AJ2" s="65">
        <f>'Data entry'!C30</f>
        <v>0</v>
      </c>
      <c r="AK2" s="65"/>
      <c r="AL2" s="59">
        <f>'Data entry'!C34</f>
        <v>0</v>
      </c>
      <c r="AM2" s="59">
        <f>'Data entry'!C35</f>
        <v>0</v>
      </c>
      <c r="AN2" s="59">
        <f>'Data entry'!C36</f>
        <v>0</v>
      </c>
      <c r="AO2" s="59">
        <f>'Data entry'!C37</f>
        <v>0</v>
      </c>
      <c r="AP2" s="59">
        <f>'Data entry'!C38</f>
        <v>0</v>
      </c>
      <c r="AQ2" s="60">
        <f>'Data entry'!E38</f>
        <v>0</v>
      </c>
      <c r="AR2" s="60">
        <f>'Data entry'!C39</f>
        <v>0</v>
      </c>
      <c r="AS2" s="60">
        <f>'Data entry'!C42</f>
        <v>0</v>
      </c>
      <c r="AT2" s="60">
        <f>'Data entry'!C43</f>
        <v>0</v>
      </c>
      <c r="AU2" s="60">
        <f>'Data entry'!C44</f>
        <v>0</v>
      </c>
      <c r="AV2" s="60">
        <f>'Data entry'!C45</f>
        <v>0</v>
      </c>
      <c r="AW2" s="60">
        <f>'Data entry'!E45</f>
        <v>0</v>
      </c>
      <c r="AX2" s="60">
        <f>'Data entry'!C46</f>
        <v>0</v>
      </c>
      <c r="AZ2" s="66"/>
      <c r="BC2" s="59">
        <f>'Data entry'!C56</f>
        <v>0</v>
      </c>
      <c r="BD2" s="60">
        <f>'Data entry'!C55</f>
        <v>0</v>
      </c>
      <c r="BE2" s="59">
        <f>'Data entry'!E56</f>
        <v>0</v>
      </c>
      <c r="BF2" s="60">
        <f>'Data entry'!E55</f>
        <v>0</v>
      </c>
      <c r="BG2" s="67">
        <f>'Data entry'!C57</f>
        <v>0</v>
      </c>
      <c r="BH2" s="67">
        <f>'Data entry'!C73</f>
        <v>0</v>
      </c>
      <c r="BI2" s="67"/>
      <c r="BJ2" s="59" t="str">
        <f t="shared" ref="BJ2" si="2">CONCATENATE(V2,IF(W2&lt;&gt;"",CONCATENATE(" ",W2," ")," "),X2)</f>
        <v>0 0 0</v>
      </c>
    </row>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election activeCell="V2" sqref="V2"/>
    </sheetView>
  </sheetViews>
  <sheetFormatPr defaultRowHeight="14.4" x14ac:dyDescent="0.3"/>
  <sheetData>
    <row r="1" spans="1:1" x14ac:dyDescent="0.3">
      <c r="A1" t="s">
        <v>32</v>
      </c>
    </row>
    <row r="2" spans="1:1" x14ac:dyDescent="0.3">
      <c r="A2" t="s">
        <v>33</v>
      </c>
    </row>
    <row r="3" spans="1:1" x14ac:dyDescent="0.3">
      <c r="A3" t="s">
        <v>34</v>
      </c>
    </row>
    <row r="4" spans="1:1" x14ac:dyDescent="0.3">
      <c r="A4" t="s">
        <v>39</v>
      </c>
    </row>
    <row r="5" spans="1:1" x14ac:dyDescent="0.3">
      <c r="A5" t="s">
        <v>35</v>
      </c>
    </row>
    <row r="6" spans="1:1" x14ac:dyDescent="0.3">
      <c r="A6" t="s">
        <v>36</v>
      </c>
    </row>
    <row r="7" spans="1:1" x14ac:dyDescent="0.3">
      <c r="A7" t="s">
        <v>37</v>
      </c>
    </row>
    <row r="8" spans="1:1" x14ac:dyDescent="0.3">
      <c r="A8" t="s">
        <v>38</v>
      </c>
    </row>
  </sheetData>
  <sheetProtection password="C65A"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
  <sheetViews>
    <sheetView workbookViewId="0">
      <selection activeCell="C15" sqref="C15:E15"/>
    </sheetView>
  </sheetViews>
  <sheetFormatPr defaultRowHeight="14.4" x14ac:dyDescent="0.3"/>
  <sheetData>
    <row r="1" spans="1:50" ht="83.4" x14ac:dyDescent="0.3">
      <c r="A1" s="53" t="s">
        <v>60</v>
      </c>
      <c r="B1" s="54" t="s">
        <v>61</v>
      </c>
      <c r="C1" s="53" t="s">
        <v>62</v>
      </c>
      <c r="D1" s="54" t="s">
        <v>63</v>
      </c>
      <c r="E1" s="54" t="s">
        <v>64</v>
      </c>
      <c r="F1" s="54" t="s">
        <v>65</v>
      </c>
      <c r="G1" s="54" t="s">
        <v>66</v>
      </c>
      <c r="H1" s="54" t="s">
        <v>67</v>
      </c>
      <c r="I1" s="54" t="s">
        <v>68</v>
      </c>
      <c r="J1" s="54" t="s">
        <v>69</v>
      </c>
      <c r="K1" s="54" t="s">
        <v>70</v>
      </c>
      <c r="L1" s="54" t="s">
        <v>71</v>
      </c>
      <c r="M1" s="54" t="s">
        <v>72</v>
      </c>
      <c r="N1" s="54" t="s">
        <v>73</v>
      </c>
      <c r="O1" s="54" t="s">
        <v>74</v>
      </c>
      <c r="P1" s="54" t="s">
        <v>75</v>
      </c>
      <c r="Q1" s="54" t="s">
        <v>76</v>
      </c>
      <c r="R1" s="54" t="s">
        <v>77</v>
      </c>
      <c r="S1" s="54" t="s">
        <v>78</v>
      </c>
      <c r="T1" s="54" t="s">
        <v>79</v>
      </c>
      <c r="U1" s="55" t="s">
        <v>80</v>
      </c>
      <c r="V1" s="55" t="s">
        <v>81</v>
      </c>
      <c r="W1" s="56" t="s">
        <v>82</v>
      </c>
      <c r="X1" s="55" t="s">
        <v>83</v>
      </c>
      <c r="Y1" s="56" t="s">
        <v>84</v>
      </c>
      <c r="Z1" s="57" t="s">
        <v>85</v>
      </c>
      <c r="AA1" s="54" t="s">
        <v>85</v>
      </c>
      <c r="AB1" s="55" t="s">
        <v>25</v>
      </c>
      <c r="AC1" s="55" t="s">
        <v>86</v>
      </c>
      <c r="AD1" s="55" t="s">
        <v>87</v>
      </c>
      <c r="AE1" s="55" t="s">
        <v>80</v>
      </c>
      <c r="AF1" s="55" t="s">
        <v>88</v>
      </c>
      <c r="AG1" s="55" t="s">
        <v>89</v>
      </c>
      <c r="AH1" s="55" t="s">
        <v>90</v>
      </c>
      <c r="AI1" s="55" t="s">
        <v>91</v>
      </c>
      <c r="AJ1" s="55" t="s">
        <v>32</v>
      </c>
      <c r="AK1" s="54" t="s">
        <v>92</v>
      </c>
      <c r="AL1" s="54" t="s">
        <v>93</v>
      </c>
      <c r="AM1" s="55" t="s">
        <v>94</v>
      </c>
      <c r="AN1" s="55" t="s">
        <v>95</v>
      </c>
      <c r="AO1" s="55" t="s">
        <v>96</v>
      </c>
      <c r="AP1" s="55" t="s">
        <v>97</v>
      </c>
      <c r="AQ1" s="55" t="s">
        <v>98</v>
      </c>
      <c r="AR1" s="54" t="s">
        <v>99</v>
      </c>
      <c r="AS1" s="55" t="s">
        <v>100</v>
      </c>
      <c r="AT1" s="54" t="s">
        <v>101</v>
      </c>
      <c r="AU1" s="55" t="s">
        <v>102</v>
      </c>
      <c r="AV1" s="55" t="s">
        <v>103</v>
      </c>
      <c r="AW1" s="55" t="s">
        <v>104</v>
      </c>
      <c r="AX1" s="58"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entry</vt:lpstr>
      <vt:lpstr>Data export</vt:lpstr>
      <vt:lpstr>Settings</vt:lpstr>
      <vt:lpstr>Data import</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Hector</dc:creator>
  <cp:lastModifiedBy>Donald Hector</cp:lastModifiedBy>
  <cp:lastPrinted>2015-04-03T09:27:23Z</cp:lastPrinted>
  <dcterms:created xsi:type="dcterms:W3CDTF">2014-07-03T04:28:28Z</dcterms:created>
  <dcterms:modified xsi:type="dcterms:W3CDTF">2018-10-17T00:24:47Z</dcterms:modified>
</cp:coreProperties>
</file>