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https://grassick-my.sharepoint.com/personal/dchector_grassick_com_au/Documents/Documents/Royal Soc NSW/Membership/Forms &amp; certificates - current/"/>
    </mc:Choice>
  </mc:AlternateContent>
  <xr:revisionPtr revIDLastSave="15" documentId="8_{B65F8711-1C9F-49B1-94D4-26E2501614AC}" xr6:coauthVersionLast="40" xr6:coauthVersionMax="40" xr10:uidLastSave="{F7BE5C27-B0D1-444D-A1B6-0779B7918713}"/>
  <workbookProtection workbookPassword="C65A" lockStructure="1"/>
  <bookViews>
    <workbookView xWindow="-108" yWindow="-108" windowWidth="23256" windowHeight="11964" xr2:uid="{00000000-000D-0000-FFFF-FFFF00000000}"/>
  </bookViews>
  <sheets>
    <sheet name="Data entry" sheetId="1" r:id="rId1"/>
    <sheet name="Data export" sheetId="2" state="hidden" r:id="rId2"/>
    <sheet name="Settings" sheetId="3" state="hidden" r:id="rId3"/>
    <sheet name="Data import" sheetId="4" state="hidden"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 i="2" l="1"/>
  <c r="BE2" i="2"/>
  <c r="BC2" i="2"/>
  <c r="AU2" i="2"/>
  <c r="AT2" i="2"/>
  <c r="AS2" i="2"/>
  <c r="AR2" i="2"/>
  <c r="AQ2" i="2"/>
  <c r="AP2" i="2"/>
  <c r="AM2" i="2"/>
  <c r="AX2" i="2"/>
  <c r="AW2" i="2"/>
  <c r="AV2" i="2"/>
  <c r="AG2" i="2" l="1"/>
  <c r="AH2" i="2"/>
  <c r="AI2" i="2"/>
  <c r="E79" i="1"/>
  <c r="BH2" i="2"/>
  <c r="BG2" i="2"/>
  <c r="BF2" i="2"/>
  <c r="BD2" i="2"/>
  <c r="AY2" i="2"/>
  <c r="AO2" i="2"/>
  <c r="AN2" i="2"/>
  <c r="AL2" i="2"/>
  <c r="AJ2" i="2"/>
  <c r="AF2" i="2"/>
  <c r="AE2" i="2"/>
  <c r="AD2" i="2"/>
  <c r="AC2" i="2"/>
  <c r="Z2" i="2"/>
  <c r="W2" i="2"/>
  <c r="X2" i="2"/>
  <c r="V2" i="2"/>
  <c r="U2" i="2"/>
  <c r="H2" i="2"/>
  <c r="G2" i="2"/>
  <c r="F2" i="2"/>
  <c r="E2" i="2"/>
  <c r="D2" i="2"/>
  <c r="C2" i="2"/>
  <c r="B2" i="2"/>
  <c r="AB2" i="2"/>
  <c r="BJ2" i="2" l="1"/>
  <c r="A2" i="2"/>
  <c r="B83" i="1" l="1"/>
</calcChain>
</file>

<file path=xl/sharedStrings.xml><?xml version="1.0" encoding="utf-8"?>
<sst xmlns="http://schemas.openxmlformats.org/spreadsheetml/2006/main" count="218" uniqueCount="162">
  <si>
    <t>The Royal Society of New South Wales</t>
  </si>
  <si>
    <t>ABN 76 470 896 415</t>
  </si>
  <si>
    <t>Address line 1:</t>
  </si>
  <si>
    <t>Address line 2:</t>
  </si>
  <si>
    <t>City:</t>
  </si>
  <si>
    <t>State:</t>
  </si>
  <si>
    <t>Postcode:</t>
  </si>
  <si>
    <t>Department:</t>
  </si>
  <si>
    <t>Fellowship of an academy or professional institution approved by Special Resolution of Council.</t>
  </si>
  <si>
    <t>Incumbent or retired senior leadership role in the academic, education, business, government or not-for-profit sectors.</t>
  </si>
  <si>
    <t>Have a significant record of cited publications or an equivalent body of work.</t>
  </si>
  <si>
    <t>Be a recipient of a prestigious award, prize or medal in their profession or discipline.</t>
  </si>
  <si>
    <t>Have extensive, long-term involvement in the Society’s affairs, such as extensive publications in the Society’s Journal and Proceedings, long-term service on the Council or the Executive Committee or serving as President, or Vice President for at least two terms.</t>
  </si>
  <si>
    <t>E-mail address 1:</t>
  </si>
  <si>
    <t>E-mail address 2:</t>
  </si>
  <si>
    <t>Date:</t>
  </si>
  <si>
    <t>Received by:</t>
  </si>
  <si>
    <t>Membership Number:</t>
  </si>
  <si>
    <t>Date elected by the membership:</t>
  </si>
  <si>
    <t>Invoice number:</t>
  </si>
  <si>
    <t>Receipt number:</t>
  </si>
  <si>
    <t>Existing Member:</t>
  </si>
  <si>
    <t>New Member:</t>
  </si>
  <si>
    <t>Joining fee</t>
  </si>
  <si>
    <t>nil</t>
  </si>
  <si>
    <t>Please provide two e-mail addresses, listing the preferred address as E-mail address 1:</t>
  </si>
  <si>
    <t>Honours:</t>
  </si>
  <si>
    <t>Qualifications:</t>
  </si>
  <si>
    <t>Middle name(s):</t>
  </si>
  <si>
    <r>
      <t>“</t>
    </r>
    <r>
      <rPr>
        <i/>
        <sz val="9"/>
        <color rgb="FF000000"/>
        <rFont val="Calibri"/>
        <family val="2"/>
        <scheme val="minor"/>
      </rPr>
      <t>for the encouragement of studies and investigations in Science Art Literature and Philosophy</t>
    </r>
    <r>
      <rPr>
        <sz val="9"/>
        <color rgb="FF000000"/>
        <rFont val="Calibri"/>
        <family val="2"/>
        <scheme val="minor"/>
      </rPr>
      <t>”</t>
    </r>
  </si>
  <si>
    <t>Payment may be made by cheque, EFT or credit card at the Society's web site.</t>
  </si>
  <si>
    <t>Fees</t>
  </si>
  <si>
    <t>Qualifications</t>
  </si>
  <si>
    <t>Mobile:</t>
  </si>
  <si>
    <t>Salutation:</t>
  </si>
  <si>
    <t>FIRST name of nominee:</t>
  </si>
  <si>
    <t>Phone (home):</t>
  </si>
  <si>
    <t>Phone (work):</t>
  </si>
  <si>
    <t>Profession/role:</t>
  </si>
  <si>
    <t>State</t>
  </si>
  <si>
    <t>NSW</t>
  </si>
  <si>
    <t>ACT</t>
  </si>
  <si>
    <t>QLD</t>
  </si>
  <si>
    <t>TAS</t>
  </si>
  <si>
    <t>SA</t>
  </si>
  <si>
    <t>WA</t>
  </si>
  <si>
    <t>VIC</t>
  </si>
  <si>
    <t>This must be verified by the candidate.</t>
  </si>
  <si>
    <t>Membership no:</t>
  </si>
  <si>
    <t>Date  reviewed by Fellowship committee:</t>
  </si>
  <si>
    <t>Date accepted by Council:</t>
  </si>
  <si>
    <t>Country:</t>
  </si>
  <si>
    <t>Proposing Member’s details:</t>
  </si>
  <si>
    <t>Seconding Member’s details:</t>
  </si>
  <si>
    <t>Laudation – a succinct statement of the nominee’s accomplishments (no more than 20 to 30 words).</t>
  </si>
  <si>
    <t>OR:</t>
  </si>
  <si>
    <t xml:space="preserve">A copy of the Rules and By-Laws can be obtained at: </t>
  </si>
  <si>
    <t>Please include country and area codes:</t>
  </si>
  <si>
    <t>LAST name of nominee:</t>
  </si>
  <si>
    <t>PO Box 576,</t>
  </si>
  <si>
    <t>Crows Nest   NSW   1585</t>
  </si>
  <si>
    <r>
      <t xml:space="preserve">Tel: (02) 9431 8691  </t>
    </r>
    <r>
      <rPr>
        <sz val="9"/>
        <color rgb="FF000000"/>
        <rFont val="Arial"/>
        <family val="2"/>
      </rPr>
      <t>♦</t>
    </r>
    <r>
      <rPr>
        <sz val="9"/>
        <color rgb="FF000000"/>
        <rFont val="Calibri"/>
        <family val="2"/>
      </rPr>
      <t xml:space="preserve">  Fax: (02) 9431 8677</t>
    </r>
  </si>
  <si>
    <t>royalsoc@royalsoc.org.au</t>
  </si>
  <si>
    <t xml:space="preserve">hereby verify that the information herein  </t>
  </si>
  <si>
    <t xml:space="preserve">We, being Members of the Royal Society of New South Wales, propose and recommend the above candidate as a proper person for admission as a Fellow of the Society. </t>
  </si>
  <si>
    <t>Email:</t>
  </si>
  <si>
    <t>Web:</t>
  </si>
  <si>
    <t>www.royalsoc.org.au</t>
  </si>
  <si>
    <t>royalsoc@ royalsoc.org.au</t>
  </si>
  <si>
    <t>Annual Fellowship fee</t>
  </si>
  <si>
    <t>Please see further instructions at the end of the form.</t>
  </si>
  <si>
    <t>How to submit a nomination for Fellowship</t>
  </si>
  <si>
    <t>is accurate and undertake to promote the interest and welfare of the Society and observe its Rules and By-laws as long as I remain a member.</t>
  </si>
  <si>
    <t>Full Name</t>
  </si>
  <si>
    <t>Academy or institution</t>
  </si>
  <si>
    <t>Leadership role</t>
  </si>
  <si>
    <t>Doctorate</t>
  </si>
  <si>
    <t>Body of work</t>
  </si>
  <si>
    <t>Award or prize</t>
  </si>
  <si>
    <t>Society involvement</t>
  </si>
  <si>
    <t>NSW resident of merit</t>
  </si>
  <si>
    <t>EOI email dispatched</t>
  </si>
  <si>
    <t>Nomination confirmed</t>
  </si>
  <si>
    <t>Formal letter of invitation sent</t>
  </si>
  <si>
    <t>Council resolution</t>
  </si>
  <si>
    <t>Membership resolution</t>
  </si>
  <si>
    <t>Confirmation e-mail sent</t>
  </si>
  <si>
    <t>Confirmed with Emma</t>
  </si>
  <si>
    <t>Confirmation letter sent</t>
  </si>
  <si>
    <t>Membership fees paid</t>
  </si>
  <si>
    <t>Name confirmed</t>
  </si>
  <si>
    <t>Certificate printed</t>
  </si>
  <si>
    <t>Certificate presented</t>
  </si>
  <si>
    <t>Title</t>
  </si>
  <si>
    <t>First_name</t>
  </si>
  <si>
    <t>Middle_name</t>
  </si>
  <si>
    <t>Last_name</t>
  </si>
  <si>
    <t>Hons</t>
  </si>
  <si>
    <t>Postnom</t>
  </si>
  <si>
    <t>Area_of_expertise</t>
  </si>
  <si>
    <t>E_mail</t>
  </si>
  <si>
    <t>Dept_or_Institution</t>
  </si>
  <si>
    <t>Address_1</t>
  </si>
  <si>
    <t>Address_2</t>
  </si>
  <si>
    <t>City</t>
  </si>
  <si>
    <t>Postcode</t>
  </si>
  <si>
    <t>Country</t>
  </si>
  <si>
    <t>Laudation</t>
  </si>
  <si>
    <t>Greeting</t>
  </si>
  <si>
    <t>Text</t>
  </si>
  <si>
    <t>Recommended by</t>
  </si>
  <si>
    <t>Nominator</t>
  </si>
  <si>
    <t>Nominator member no</t>
  </si>
  <si>
    <t>Seconder</t>
  </si>
  <si>
    <t>Seconder member no</t>
  </si>
  <si>
    <t>Nomination date</t>
  </si>
  <si>
    <t>Election date</t>
  </si>
  <si>
    <t>Conf letter date</t>
  </si>
  <si>
    <t>Name on certificate</t>
  </si>
  <si>
    <t>Confirmed with Ben</t>
  </si>
  <si>
    <t>E_mail_1</t>
  </si>
  <si>
    <t>E_mail_2</t>
  </si>
  <si>
    <t>Slautation</t>
  </si>
  <si>
    <t>Totals</t>
  </si>
  <si>
    <t>Phone_home</t>
  </si>
  <si>
    <t>Phone_work</t>
  </si>
  <si>
    <t>Mobile</t>
  </si>
  <si>
    <t>Name:</t>
  </si>
  <si>
    <t>Professional address</t>
  </si>
  <si>
    <t>Home address</t>
  </si>
  <si>
    <t>Part A: To be completed by the Proposer and verified by the Nominee</t>
  </si>
  <si>
    <t>Part C: To be completed by the Proposer and the Seconder</t>
  </si>
  <si>
    <t>Part D: To be completed by the nominee</t>
  </si>
  <si>
    <t>Part E: To be completed by the office</t>
  </si>
  <si>
    <t>Work_Address_1</t>
  </si>
  <si>
    <t>Work_Address_2</t>
  </si>
  <si>
    <t>Work_City</t>
  </si>
  <si>
    <t>Work_State</t>
  </si>
  <si>
    <t>Work_Postcode</t>
  </si>
  <si>
    <t>Work_Country</t>
  </si>
  <si>
    <t>Home_Address_1</t>
  </si>
  <si>
    <t>Home_Address_2</t>
  </si>
  <si>
    <t>Home_City</t>
  </si>
  <si>
    <t>Home_State</t>
  </si>
  <si>
    <t>Home_Postcode</t>
  </si>
  <si>
    <t>Home_Country</t>
  </si>
  <si>
    <t>Preferred FIRST name:</t>
  </si>
  <si>
    <t>Pref_First_Name</t>
  </si>
  <si>
    <t>Institution/company:</t>
  </si>
  <si>
    <t>Institution_or_company</t>
  </si>
  <si>
    <r>
      <t xml:space="preserve">Send the </t>
    </r>
    <r>
      <rPr>
        <b/>
        <sz val="12"/>
        <color theme="1"/>
        <rFont val="Calibri"/>
        <family val="2"/>
        <scheme val="minor"/>
      </rPr>
      <t>completed XLSX nomination form and CV</t>
    </r>
    <r>
      <rPr>
        <sz val="12"/>
        <color theme="1"/>
        <rFont val="Calibri"/>
        <family val="2"/>
        <scheme val="minor"/>
      </rPr>
      <t xml:space="preserve"> by email to:  </t>
    </r>
  </si>
  <si>
    <r>
      <rPr>
        <b/>
        <sz val="11"/>
        <color theme="1"/>
        <rFont val="Calibri"/>
        <family val="2"/>
      </rPr>
      <t>NOTE</t>
    </r>
    <r>
      <rPr>
        <sz val="11"/>
        <color theme="1"/>
        <rFont val="Calibri"/>
        <family val="2"/>
      </rPr>
      <t xml:space="preserve">: </t>
    </r>
    <r>
      <rPr>
        <b/>
        <sz val="12"/>
        <color theme="1"/>
        <rFont val="Calibri"/>
        <family val="2"/>
      </rPr>
      <t>This</t>
    </r>
    <r>
      <rPr>
        <b/>
        <sz val="11"/>
        <color theme="1"/>
        <rFont val="Calibri"/>
        <family val="2"/>
      </rPr>
      <t xml:space="preserve"> </t>
    </r>
    <r>
      <rPr>
        <b/>
        <sz val="12"/>
        <color theme="1"/>
        <rFont val="Calibri"/>
        <family val="2"/>
      </rPr>
      <t>form and a CV</t>
    </r>
    <r>
      <rPr>
        <sz val="12"/>
        <color theme="1"/>
        <rFont val="Calibri"/>
        <family val="2"/>
      </rPr>
      <t xml:space="preserve"> </t>
    </r>
    <r>
      <rPr>
        <sz val="11"/>
        <color theme="1"/>
        <rFont val="Calibri"/>
        <family val="2"/>
      </rPr>
      <t>must be sent as an XLSX file by e-mail to:</t>
    </r>
  </si>
  <si>
    <t>NB: include details of all criteria met.  At least THREE criteria must be met</t>
  </si>
  <si>
    <t>http://royalsoc.org.au/index.php?option=com_content&amp;view=article&amp;id=4:governance&amp;catid=2&amp;Itemid=106</t>
  </si>
  <si>
    <t xml:space="preserve"> </t>
  </si>
  <si>
    <r>
      <t>Hold a doctoral degree. (</t>
    </r>
    <r>
      <rPr>
        <b/>
        <i/>
        <sz val="10"/>
        <color theme="1"/>
        <rFont val="Calibri"/>
        <family val="2"/>
      </rPr>
      <t>Include institution and year</t>
    </r>
    <r>
      <rPr>
        <b/>
        <sz val="10"/>
        <color theme="1"/>
        <rFont val="Calibri"/>
        <family val="2"/>
      </rPr>
      <t>)</t>
    </r>
  </si>
  <si>
    <t>Part B: To be verified by the Nominee</t>
  </si>
  <si>
    <t>Has made a significant contribution to the welfare and well-being of Australia and whose appointment is approved by resolution of Council. (Enter citation below:)</t>
  </si>
  <si>
    <t>Gender (optional):</t>
  </si>
  <si>
    <t>Date of birth (optional):</t>
  </si>
  <si>
    <t>Nomination for Fellowship - 2019</t>
  </si>
  <si>
    <r>
      <t xml:space="preserve">This nomination form has been prepared using Microsoft Excel “XLSX” format in order to facilitate electronic data management.  Other software that supports this file format (for example, </t>
    </r>
    <r>
      <rPr>
        <i/>
        <sz val="12"/>
        <color theme="1"/>
        <rFont val="Calibri"/>
        <family val="2"/>
        <scheme val="minor"/>
      </rPr>
      <t>OpenOffice</t>
    </r>
    <r>
      <rPr>
        <sz val="12"/>
        <color theme="1"/>
        <rFont val="Calibri"/>
        <family val="2"/>
        <scheme val="minor"/>
      </rPr>
      <t xml:space="preserve">) is acceptable as long as the nomination form is submitted in the XLSX format.  It is important that all the fields are filled in completely.
To avoid the need for submission of either digitally-signed or signed paper copies of the nomination form, the Society must receive emails from the proposer, the seconder and the nominee that make clear that the:
</t>
    </r>
    <r>
      <rPr>
        <b/>
        <sz val="12"/>
        <color theme="1"/>
        <rFont val="Calibri"/>
        <family val="2"/>
        <scheme val="minor"/>
      </rPr>
      <t>Proposer</t>
    </r>
    <r>
      <rPr>
        <sz val="12"/>
        <color theme="1"/>
        <rFont val="Calibri"/>
        <family val="2"/>
        <scheme val="minor"/>
      </rPr>
      <t xml:space="preserve"> agrees to nominate the person as Fellow of the Royal Society of NSW; and the
</t>
    </r>
    <r>
      <rPr>
        <b/>
        <sz val="12"/>
        <color theme="1"/>
        <rFont val="Calibri"/>
        <family val="2"/>
        <scheme val="minor"/>
      </rPr>
      <t>Seconder</t>
    </r>
    <r>
      <rPr>
        <sz val="12"/>
        <color theme="1"/>
        <rFont val="Calibri"/>
        <family val="2"/>
        <scheme val="minor"/>
      </rPr>
      <t xml:space="preserve"> agrees to second the nomination of the person as a Fellow of the Royal Society of NSW and the;
</t>
    </r>
    <r>
      <rPr>
        <b/>
        <sz val="12"/>
        <color theme="1"/>
        <rFont val="Calibri"/>
        <family val="2"/>
        <scheme val="minor"/>
      </rPr>
      <t>Nominee</t>
    </r>
    <r>
      <rPr>
        <sz val="12"/>
        <color theme="1"/>
        <rFont val="Calibri"/>
        <family val="2"/>
        <scheme val="minor"/>
      </rPr>
      <t xml:space="preserve"> agrees to be nominated as a Fellow of the Royal Society of NSW and verifies that the information in this nomination form is correct.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</si>
</sst>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C09]dd\-mmm\-yy;@"/>
    <numFmt numFmtId="165" formatCode="d\-mmm\-yyyy"/>
    <numFmt numFmtId="166" formatCode="[$-C09]d\ mmmm\ yyyy;@"/>
  </numFmts>
  <fonts count="31" x14ac:knownFonts="1">
    <font>
      <sz val="11"/>
      <color theme="1"/>
      <name val="Calibri"/>
      <family val="2"/>
      <scheme val="minor"/>
    </font>
    <font>
      <sz val="22"/>
      <color rgb="FF000000"/>
      <name val="Calibri"/>
      <family val="2"/>
    </font>
    <font>
      <sz val="6"/>
      <color rgb="FF000000"/>
      <name val="Calibri"/>
      <family val="2"/>
    </font>
    <font>
      <sz val="10"/>
      <color theme="1"/>
      <name val="Calibri"/>
      <family val="2"/>
      <scheme val="minor"/>
    </font>
    <font>
      <sz val="9"/>
      <color theme="1"/>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b/>
      <sz val="10"/>
      <color rgb="FF000000"/>
      <name val="Calibri"/>
      <family val="2"/>
    </font>
    <font>
      <b/>
      <sz val="10"/>
      <color theme="1"/>
      <name val="Calibri"/>
      <family val="2"/>
      <scheme val="minor"/>
    </font>
    <font>
      <sz val="10"/>
      <color rgb="FF000000"/>
      <name val="Calibri"/>
      <family val="2"/>
    </font>
    <font>
      <b/>
      <i/>
      <sz val="10"/>
      <color theme="1"/>
      <name val="Calibri"/>
      <family val="2"/>
      <scheme val="minor"/>
    </font>
    <font>
      <sz val="9"/>
      <color rgb="FF000000"/>
      <name val="Calibri"/>
      <family val="2"/>
      <scheme val="minor"/>
    </font>
    <font>
      <i/>
      <sz val="9"/>
      <color rgb="FF000000"/>
      <name val="Calibri"/>
      <family val="2"/>
      <scheme val="minor"/>
    </font>
    <font>
      <sz val="18"/>
      <color theme="1"/>
      <name val="Calibri"/>
      <family val="2"/>
    </font>
    <font>
      <b/>
      <sz val="11"/>
      <color theme="1"/>
      <name val="Calibri"/>
      <family val="2"/>
    </font>
    <font>
      <i/>
      <sz val="10"/>
      <color theme="1"/>
      <name val="Calibri"/>
      <family val="2"/>
      <scheme val="minor"/>
    </font>
    <font>
      <b/>
      <sz val="10"/>
      <color theme="1"/>
      <name val="Calibri"/>
      <family val="2"/>
    </font>
    <font>
      <b/>
      <sz val="8"/>
      <color theme="1"/>
      <name val="Calibri"/>
      <family val="2"/>
      <scheme val="minor"/>
    </font>
    <font>
      <sz val="9"/>
      <color rgb="FF000000"/>
      <name val="Calibri"/>
      <family val="2"/>
    </font>
    <font>
      <sz val="9"/>
      <color rgb="FF000000"/>
      <name val="Arial"/>
      <family val="2"/>
    </font>
    <font>
      <i/>
      <sz val="9"/>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sz val="10"/>
      <color rgb="FF000000"/>
      <name val="Calibri"/>
      <family val="2"/>
      <scheme val="minor"/>
    </font>
    <font>
      <sz val="10"/>
      <color rgb="FF000000"/>
      <name val="Calibri"/>
      <family val="2"/>
      <scheme val="minor"/>
    </font>
    <font>
      <sz val="11"/>
      <color theme="1"/>
      <name val="Calibri"/>
      <family val="2"/>
    </font>
    <font>
      <b/>
      <sz val="12"/>
      <color theme="1"/>
      <name val="Calibri"/>
      <family val="2"/>
    </font>
    <font>
      <sz val="12"/>
      <color theme="1"/>
      <name val="Calibri"/>
      <family val="2"/>
    </font>
    <font>
      <b/>
      <i/>
      <sz val="10"/>
      <color theme="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21">
    <xf numFmtId="0" fontId="0" fillId="0" borderId="0" xfId="0"/>
    <xf numFmtId="0" fontId="19" fillId="0" borderId="0" xfId="0" applyFont="1" applyBorder="1" applyAlignment="1" applyProtection="1">
      <alignment horizontal="left" vertical="center" wrapText="1"/>
    </xf>
    <xf numFmtId="0" fontId="19" fillId="0" borderId="0" xfId="0" applyFont="1" applyBorder="1" applyAlignment="1" applyProtection="1">
      <alignment vertical="center" wrapText="1"/>
    </xf>
    <xf numFmtId="0" fontId="19" fillId="0" borderId="0" xfId="0" applyFont="1" applyBorder="1" applyAlignment="1" applyProtection="1">
      <alignment horizontal="right" vertical="center" wrapText="1"/>
    </xf>
    <xf numFmtId="0" fontId="10" fillId="0" borderId="0" xfId="0" applyFont="1" applyBorder="1" applyAlignment="1" applyProtection="1">
      <alignment horizontal="right" vertical="center" wrapText="1"/>
    </xf>
    <xf numFmtId="0" fontId="2" fillId="0" borderId="0" xfId="0" applyFont="1" applyBorder="1" applyAlignment="1" applyProtection="1">
      <alignment horizontal="center" vertical="center" wrapText="1"/>
    </xf>
    <xf numFmtId="0" fontId="4" fillId="0" borderId="0" xfId="0" applyFont="1" applyBorder="1" applyProtection="1"/>
    <xf numFmtId="0" fontId="8" fillId="2" borderId="1" xfId="0" applyFont="1" applyFill="1" applyBorder="1" applyAlignment="1" applyProtection="1">
      <alignment vertical="center"/>
    </xf>
    <xf numFmtId="0" fontId="3" fillId="0" borderId="0" xfId="0" applyFont="1" applyBorder="1" applyAlignment="1" applyProtection="1">
      <alignment wrapText="1"/>
    </xf>
    <xf numFmtId="0" fontId="9" fillId="2" borderId="9" xfId="0" applyFont="1" applyFill="1" applyBorder="1" applyProtection="1"/>
    <xf numFmtId="0" fontId="9" fillId="0" borderId="0" xfId="0" applyFont="1" applyBorder="1" applyAlignment="1" applyProtection="1">
      <alignment wrapText="1"/>
    </xf>
    <xf numFmtId="0" fontId="3" fillId="0" borderId="0" xfId="0" applyFont="1" applyBorder="1" applyAlignment="1" applyProtection="1">
      <alignment horizontal="left"/>
    </xf>
    <xf numFmtId="0" fontId="9" fillId="0" borderId="8" xfId="0" applyFont="1" applyBorder="1" applyAlignment="1" applyProtection="1">
      <alignment horizontal="center" vertical="center"/>
    </xf>
    <xf numFmtId="0" fontId="0" fillId="0" borderId="0" xfId="0" applyProtection="1"/>
    <xf numFmtId="0" fontId="9" fillId="0" borderId="1" xfId="0" applyFont="1" applyBorder="1" applyProtection="1"/>
    <xf numFmtId="8" fontId="9" fillId="0" borderId="1" xfId="0" applyNumberFormat="1" applyFont="1" applyBorder="1" applyAlignment="1" applyProtection="1">
      <alignment horizontal="center" vertical="center"/>
    </xf>
    <xf numFmtId="8" fontId="9" fillId="0" borderId="8" xfId="0" applyNumberFormat="1" applyFont="1" applyBorder="1" applyAlignment="1" applyProtection="1">
      <alignment horizontal="center" vertical="center"/>
    </xf>
    <xf numFmtId="8" fontId="9" fillId="0" borderId="0" xfId="0"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0" fontId="9" fillId="2" borderId="1" xfId="0" applyFont="1" applyFill="1" applyBorder="1" applyAlignment="1" applyProtection="1">
      <alignment horizontal="left" vertical="center" wrapText="1"/>
    </xf>
    <xf numFmtId="0" fontId="9" fillId="2" borderId="6" xfId="0" applyFont="1" applyFill="1" applyBorder="1" applyAlignment="1" applyProtection="1">
      <alignment horizontal="left" vertical="center" wrapText="1"/>
    </xf>
    <xf numFmtId="0" fontId="9" fillId="2" borderId="3" xfId="0" applyFont="1" applyFill="1" applyBorder="1" applyAlignment="1" applyProtection="1">
      <alignment horizontal="left" vertical="center" wrapText="1"/>
    </xf>
    <xf numFmtId="0" fontId="9" fillId="2" borderId="1" xfId="0" applyFont="1" applyFill="1" applyBorder="1" applyProtection="1"/>
    <xf numFmtId="0" fontId="16" fillId="3" borderId="1" xfId="0" applyFont="1" applyFill="1" applyBorder="1" applyProtection="1">
      <protection locked="0"/>
    </xf>
    <xf numFmtId="164" fontId="3" fillId="3" borderId="1" xfId="0" applyNumberFormat="1" applyFont="1" applyFill="1" applyBorder="1" applyAlignment="1" applyProtection="1">
      <alignment horizontal="center" vertical="center"/>
      <protection locked="0"/>
    </xf>
    <xf numFmtId="0" fontId="16" fillId="3" borderId="1" xfId="0" applyFont="1" applyFill="1" applyBorder="1" applyAlignment="1" applyProtection="1">
      <alignment horizontal="left"/>
      <protection locked="0"/>
    </xf>
    <xf numFmtId="0" fontId="16" fillId="3" borderId="1" xfId="0" applyFont="1" applyFill="1" applyBorder="1" applyAlignment="1" applyProtection="1">
      <alignment horizontal="left" vertical="center"/>
      <protection locked="0"/>
    </xf>
    <xf numFmtId="0" fontId="18" fillId="0" borderId="0" xfId="0" applyFont="1" applyBorder="1" applyAlignment="1" applyProtection="1">
      <alignment horizontal="right" vertical="top"/>
    </xf>
    <xf numFmtId="0" fontId="9" fillId="2" borderId="8" xfId="0" applyFont="1" applyFill="1" applyBorder="1" applyProtection="1"/>
    <xf numFmtId="0" fontId="9" fillId="2" borderId="6" xfId="0" applyFont="1" applyFill="1" applyBorder="1" applyProtection="1"/>
    <xf numFmtId="0" fontId="9" fillId="0" borderId="0" xfId="0" applyFont="1" applyBorder="1" applyProtection="1"/>
    <xf numFmtId="0" fontId="3" fillId="0" borderId="0" xfId="0" applyFont="1" applyBorder="1" applyProtection="1"/>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3" fillId="0" borderId="0" xfId="0" applyFont="1" applyBorder="1" applyProtection="1"/>
    <xf numFmtId="0" fontId="16" fillId="3" borderId="7" xfId="0" applyFont="1" applyFill="1" applyBorder="1" applyAlignment="1" applyProtection="1">
      <alignment horizontal="left" vertical="center"/>
      <protection locked="0"/>
    </xf>
    <xf numFmtId="0" fontId="8" fillId="2" borderId="1" xfId="0" applyFont="1" applyFill="1" applyBorder="1" applyAlignment="1" applyProtection="1">
      <alignment vertical="center" wrapText="1"/>
    </xf>
    <xf numFmtId="165" fontId="16" fillId="3" borderId="1" xfId="0" applyNumberFormat="1" applyFont="1" applyFill="1" applyBorder="1" applyAlignment="1" applyProtection="1">
      <alignment horizontal="center" vertical="center"/>
      <protection locked="0"/>
    </xf>
    <xf numFmtId="0" fontId="9" fillId="2" borderId="8" xfId="0" applyFont="1" applyFill="1" applyBorder="1" applyAlignment="1" applyProtection="1">
      <alignment horizontal="left" vertical="center"/>
    </xf>
    <xf numFmtId="165" fontId="16" fillId="3" borderId="1" xfId="0" applyNumberFormat="1" applyFont="1" applyFill="1" applyBorder="1" applyAlignment="1" applyProtection="1">
      <alignment horizontal="left" vertical="center"/>
      <protection locked="0"/>
    </xf>
    <xf numFmtId="0" fontId="9" fillId="2" borderId="9" xfId="0" applyFont="1" applyFill="1" applyBorder="1" applyAlignment="1" applyProtection="1">
      <alignment horizontal="left" vertical="center"/>
    </xf>
    <xf numFmtId="0" fontId="0" fillId="0" borderId="0" xfId="0" applyBorder="1"/>
    <xf numFmtId="0" fontId="9" fillId="2" borderId="7" xfId="0" applyFont="1" applyFill="1" applyBorder="1" applyAlignment="1" applyProtection="1">
      <alignment horizontal="center" vertical="center"/>
    </xf>
    <xf numFmtId="0" fontId="3" fillId="0" borderId="0" xfId="0" applyFont="1" applyBorder="1" applyAlignment="1" applyProtection="1">
      <alignment horizontal="right"/>
    </xf>
    <xf numFmtId="0" fontId="3" fillId="0" borderId="0" xfId="0" applyFont="1" applyBorder="1" applyProtection="1"/>
    <xf numFmtId="0" fontId="15" fillId="0" borderId="0" xfId="0" applyFont="1" applyBorder="1" applyAlignment="1" applyProtection="1">
      <alignment horizontal="right" vertical="center" wrapText="1"/>
    </xf>
    <xf numFmtId="0" fontId="3" fillId="0" borderId="0" xfId="0" applyFont="1" applyBorder="1" applyProtection="1"/>
    <xf numFmtId="0" fontId="3" fillId="0" borderId="3" xfId="0" applyFont="1" applyBorder="1" applyAlignment="1" applyProtection="1">
      <alignment horizontal="right"/>
    </xf>
    <xf numFmtId="0" fontId="3" fillId="0" borderId="0" xfId="0" applyFont="1" applyBorder="1" applyProtection="1"/>
    <xf numFmtId="0" fontId="5" fillId="0" borderId="0" xfId="1" applyBorder="1" applyAlignment="1" applyProtection="1">
      <alignment vertical="center" wrapText="1"/>
      <protection locked="0"/>
    </xf>
    <xf numFmtId="0" fontId="5" fillId="0" borderId="0" xfId="1" applyBorder="1" applyAlignment="1" applyProtection="1">
      <alignment horizontal="left" vertical="center" wrapText="1"/>
      <protection locked="0"/>
    </xf>
    <xf numFmtId="0" fontId="5" fillId="0" borderId="0" xfId="1" applyBorder="1" applyProtection="1">
      <protection locked="0"/>
    </xf>
    <xf numFmtId="164" fontId="4" fillId="3" borderId="7"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wrapText="1"/>
    </xf>
    <xf numFmtId="0" fontId="9" fillId="0" borderId="0" xfId="0" applyFont="1" applyBorder="1" applyAlignment="1">
      <alignment horizontal="center" vertical="center" textRotation="90" wrapText="1"/>
    </xf>
    <xf numFmtId="0" fontId="9" fillId="0" borderId="0" xfId="0" applyFont="1" applyAlignment="1">
      <alignment horizontal="center" vertical="center"/>
    </xf>
    <xf numFmtId="49" fontId="9" fillId="0" borderId="0" xfId="0" applyNumberFormat="1" applyFont="1" applyAlignment="1">
      <alignment horizontal="center" vertical="center"/>
    </xf>
    <xf numFmtId="49" fontId="9" fillId="0" borderId="0" xfId="0" applyNumberFormat="1" applyFont="1" applyBorder="1" applyAlignment="1">
      <alignment horizontal="center" vertical="center" textRotation="90" wrapText="1"/>
    </xf>
    <xf numFmtId="0" fontId="25" fillId="0" borderId="0" xfId="0" applyFont="1" applyAlignment="1">
      <alignment horizontal="center" vertical="center"/>
    </xf>
    <xf numFmtId="0" fontId="3" fillId="0" borderId="0" xfId="0" applyFont="1"/>
    <xf numFmtId="0" fontId="3" fillId="0" borderId="0" xfId="0" applyFont="1" applyAlignment="1">
      <alignment horizontal="center"/>
    </xf>
    <xf numFmtId="0" fontId="3" fillId="0" borderId="0" xfId="0" applyFont="1" applyAlignment="1">
      <alignment horizontal="center" vertical="top"/>
    </xf>
    <xf numFmtId="49" fontId="3" fillId="0" borderId="0" xfId="0" applyNumberFormat="1" applyFont="1" applyAlignment="1">
      <alignment horizontal="center" vertical="top"/>
    </xf>
    <xf numFmtId="0" fontId="3" fillId="0" borderId="0" xfId="0" applyFont="1" applyAlignment="1">
      <alignment horizontal="left" vertical="top"/>
    </xf>
    <xf numFmtId="0" fontId="6" fillId="0" borderId="0" xfId="1" applyFont="1" applyAlignment="1">
      <alignment vertical="top"/>
    </xf>
    <xf numFmtId="0" fontId="26" fillId="0" borderId="0" xfId="0" applyFont="1"/>
    <xf numFmtId="0" fontId="3" fillId="0" borderId="0" xfId="0" applyFont="1" applyAlignment="1">
      <alignment vertical="top"/>
    </xf>
    <xf numFmtId="166" fontId="3" fillId="0" borderId="0" xfId="0" applyNumberFormat="1" applyFont="1"/>
    <xf numFmtId="0" fontId="3" fillId="0" borderId="0" xfId="0" applyFont="1" applyBorder="1" applyProtection="1"/>
    <xf numFmtId="0" fontId="9" fillId="2" borderId="8" xfId="0" applyFont="1" applyFill="1" applyBorder="1" applyProtection="1"/>
    <xf numFmtId="0" fontId="3" fillId="0" borderId="0" xfId="0" applyFont="1" applyBorder="1" applyProtection="1"/>
    <xf numFmtId="0" fontId="16" fillId="3" borderId="1" xfId="0" applyFont="1" applyFill="1" applyBorder="1" applyAlignment="1" applyProtection="1">
      <alignment horizontal="left" vertical="center"/>
      <protection locked="0"/>
    </xf>
    <xf numFmtId="0" fontId="3" fillId="0" borderId="0" xfId="0" applyFont="1" applyBorder="1" applyProtection="1"/>
    <xf numFmtId="0" fontId="16" fillId="3" borderId="1" xfId="0" applyFont="1" applyFill="1" applyBorder="1" applyAlignment="1" applyProtection="1">
      <alignment horizontal="left" vertical="center"/>
      <protection locked="0"/>
    </xf>
    <xf numFmtId="0" fontId="16" fillId="3" borderId="1" xfId="0" applyFont="1" applyFill="1" applyBorder="1" applyAlignment="1" applyProtection="1">
      <alignment horizontal="left"/>
      <protection locked="0"/>
    </xf>
    <xf numFmtId="0" fontId="16" fillId="3" borderId="1" xfId="0" applyFont="1" applyFill="1" applyBorder="1" applyAlignment="1" applyProtection="1">
      <alignment horizontal="left" vertical="center"/>
      <protection locked="0"/>
    </xf>
    <xf numFmtId="164" fontId="16" fillId="3" borderId="1" xfId="0" applyNumberFormat="1" applyFont="1" applyFill="1" applyBorder="1" applyAlignment="1" applyProtection="1">
      <alignment horizontal="center" vertical="center"/>
      <protection locked="0"/>
    </xf>
    <xf numFmtId="0" fontId="27" fillId="0" borderId="0" xfId="0" applyFont="1" applyBorder="1" applyAlignment="1" applyProtection="1">
      <alignment horizontal="right" vertical="center" wrapText="1"/>
    </xf>
    <xf numFmtId="0" fontId="15" fillId="0" borderId="0" xfId="0" applyFont="1" applyBorder="1" applyAlignment="1" applyProtection="1">
      <alignment horizontal="left" vertical="center" wrapText="1"/>
    </xf>
    <xf numFmtId="0" fontId="23" fillId="0" borderId="0" xfId="0" applyFont="1" applyBorder="1" applyAlignment="1" applyProtection="1">
      <alignment horizontal="center"/>
    </xf>
    <xf numFmtId="0" fontId="17" fillId="2" borderId="4" xfId="0" applyFont="1" applyFill="1" applyBorder="1" applyAlignment="1" applyProtection="1">
      <alignment vertical="center" wrapText="1"/>
    </xf>
    <xf numFmtId="0" fontId="17" fillId="2" borderId="5" xfId="0" applyFont="1" applyFill="1" applyBorder="1" applyAlignment="1" applyProtection="1">
      <alignment vertical="center" wrapText="1"/>
    </xf>
    <xf numFmtId="0" fontId="21" fillId="3" borderId="1" xfId="0" applyFont="1" applyFill="1" applyBorder="1" applyAlignment="1" applyProtection="1">
      <alignment horizontal="left" vertical="top" wrapText="1"/>
      <protection locked="0"/>
    </xf>
    <xf numFmtId="0" fontId="9" fillId="0" borderId="1" xfId="0" applyFont="1" applyBorder="1" applyAlignment="1" applyProtection="1">
      <alignment horizontal="center" vertical="center"/>
    </xf>
    <xf numFmtId="0" fontId="5" fillId="3" borderId="1" xfId="1" applyFill="1" applyBorder="1" applyAlignment="1" applyProtection="1">
      <alignment horizontal="left"/>
      <protection locked="0"/>
    </xf>
    <xf numFmtId="0" fontId="6" fillId="3" borderId="1" xfId="1" applyFont="1" applyFill="1" applyBorder="1" applyAlignment="1" applyProtection="1">
      <alignment horizontal="left"/>
      <protection locked="0"/>
    </xf>
    <xf numFmtId="0" fontId="16" fillId="3" borderId="1" xfId="0" applyFont="1" applyFill="1" applyBorder="1" applyAlignment="1" applyProtection="1">
      <alignment horizontal="left" vertical="top"/>
      <protection locked="0"/>
    </xf>
    <xf numFmtId="0" fontId="16" fillId="3" borderId="1" xfId="0" applyFont="1" applyFill="1" applyBorder="1" applyAlignment="1" applyProtection="1">
      <alignment horizontal="left" vertical="center"/>
      <protection locked="0"/>
    </xf>
    <xf numFmtId="0" fontId="7" fillId="0" borderId="4" xfId="0" applyFont="1" applyBorder="1" applyAlignment="1" applyProtection="1">
      <alignment horizontal="left" wrapText="1"/>
    </xf>
    <xf numFmtId="0" fontId="7" fillId="0" borderId="5" xfId="0" applyFont="1" applyBorder="1" applyAlignment="1" applyProtection="1">
      <alignment horizontal="left" wrapText="1"/>
    </xf>
    <xf numFmtId="0" fontId="11" fillId="0" borderId="5" xfId="0" applyFont="1" applyBorder="1" applyAlignment="1" applyProtection="1">
      <alignment horizontal="left"/>
    </xf>
    <xf numFmtId="0" fontId="11" fillId="0" borderId="0" xfId="0" applyFont="1" applyBorder="1" applyAlignment="1" applyProtection="1">
      <alignment horizontal="left"/>
    </xf>
    <xf numFmtId="0" fontId="17" fillId="2" borderId="8" xfId="0" applyFont="1" applyFill="1" applyBorder="1" applyAlignment="1" applyProtection="1">
      <alignment vertical="center" wrapText="1"/>
    </xf>
    <xf numFmtId="0" fontId="17" fillId="2" borderId="9" xfId="0" applyFont="1" applyFill="1" applyBorder="1" applyAlignment="1" applyProtection="1">
      <alignment vertical="center" wrapText="1"/>
    </xf>
    <xf numFmtId="0" fontId="4" fillId="0" borderId="1" xfId="0" applyFont="1" applyBorder="1" applyAlignment="1" applyProtection="1">
      <alignment wrapText="1"/>
    </xf>
    <xf numFmtId="0" fontId="9" fillId="2" borderId="8" xfId="0" applyFont="1" applyFill="1" applyBorder="1" applyProtection="1"/>
    <xf numFmtId="0" fontId="9" fillId="2" borderId="3" xfId="0" applyFont="1" applyFill="1" applyBorder="1" applyProtection="1"/>
    <xf numFmtId="0" fontId="22" fillId="0" borderId="0" xfId="0" applyFont="1" applyBorder="1" applyAlignment="1" applyProtection="1">
      <alignment horizontal="right"/>
    </xf>
    <xf numFmtId="0" fontId="11" fillId="0" borderId="5" xfId="0" applyFont="1" applyBorder="1" applyProtection="1"/>
    <xf numFmtId="0" fontId="11" fillId="0" borderId="0" xfId="0" applyFont="1" applyBorder="1" applyProtection="1"/>
    <xf numFmtId="0" fontId="3" fillId="0" borderId="4" xfId="0" applyFont="1" applyBorder="1" applyAlignment="1" applyProtection="1">
      <alignment wrapText="1"/>
    </xf>
    <xf numFmtId="0" fontId="3" fillId="0" borderId="5" xfId="0" applyFont="1" applyBorder="1" applyAlignment="1" applyProtection="1">
      <alignment wrapText="1"/>
    </xf>
    <xf numFmtId="0" fontId="3" fillId="0" borderId="11" xfId="0" applyFont="1" applyBorder="1" applyAlignment="1" applyProtection="1">
      <alignment wrapText="1"/>
    </xf>
    <xf numFmtId="0" fontId="3" fillId="0" borderId="3" xfId="0" applyFont="1" applyBorder="1" applyProtection="1"/>
    <xf numFmtId="0" fontId="3" fillId="0" borderId="10" xfId="0" applyFont="1" applyBorder="1" applyProtection="1"/>
    <xf numFmtId="0" fontId="3" fillId="0" borderId="2" xfId="0" applyFont="1" applyBorder="1" applyAlignment="1" applyProtection="1">
      <alignment horizontal="right"/>
    </xf>
    <xf numFmtId="0" fontId="3" fillId="0" borderId="3" xfId="0" applyFont="1" applyBorder="1" applyAlignment="1" applyProtection="1">
      <alignment horizontal="right"/>
    </xf>
    <xf numFmtId="0" fontId="3" fillId="0" borderId="0" xfId="0" applyFont="1" applyBorder="1" applyProtection="1"/>
    <xf numFmtId="0" fontId="9" fillId="2" borderId="6" xfId="0" applyFont="1" applyFill="1" applyBorder="1" applyProtection="1"/>
    <xf numFmtId="0" fontId="7" fillId="0" borderId="0" xfId="0" applyFont="1" applyBorder="1" applyAlignment="1" applyProtection="1">
      <alignment horizontal="left" wrapText="1"/>
    </xf>
    <xf numFmtId="0" fontId="21" fillId="3" borderId="8" xfId="0" applyFont="1" applyFill="1" applyBorder="1" applyAlignment="1" applyProtection="1">
      <alignment horizontal="left" vertical="top" wrapText="1"/>
      <protection locked="0"/>
    </xf>
    <xf numFmtId="0" fontId="21" fillId="3" borderId="9" xfId="0" applyFont="1" applyFill="1" applyBorder="1" applyAlignment="1" applyProtection="1">
      <alignment horizontal="left" vertical="top" wrapText="1"/>
      <protection locked="0"/>
    </xf>
    <xf numFmtId="0" fontId="21" fillId="3" borderId="6"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protection locked="0"/>
    </xf>
    <xf numFmtId="0" fontId="1" fillId="0" borderId="0" xfId="0" applyFont="1" applyBorder="1" applyAlignment="1" applyProtection="1">
      <alignment horizontal="center"/>
    </xf>
    <xf numFmtId="0" fontId="12" fillId="0" borderId="0" xfId="0" applyFont="1" applyBorder="1" applyAlignment="1" applyProtection="1">
      <alignment horizontal="center" vertical="center"/>
    </xf>
    <xf numFmtId="0" fontId="14" fillId="0" borderId="0" xfId="0" applyFont="1" applyBorder="1" applyAlignment="1" applyProtection="1">
      <alignment horizontal="center" vertical="center"/>
    </xf>
    <xf numFmtId="0" fontId="9" fillId="0" borderId="5" xfId="0" applyFont="1" applyBorder="1" applyAlignment="1" applyProtection="1">
      <alignment horizontal="left"/>
    </xf>
    <xf numFmtId="0" fontId="17" fillId="2" borderId="1" xfId="0" applyFont="1" applyFill="1" applyBorder="1" applyAlignment="1" applyProtection="1">
      <alignment vertical="center" wrapText="1"/>
    </xf>
    <xf numFmtId="0" fontId="22" fillId="0" borderId="0" xfId="0" applyFont="1" applyBorder="1" applyAlignment="1" applyProtection="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137160</xdr:colOff>
      <xdr:row>0</xdr:row>
      <xdr:rowOff>53340</xdr:rowOff>
    </xdr:from>
    <xdr:to>
      <xdr:col>1</xdr:col>
      <xdr:colOff>1219200</xdr:colOff>
      <xdr:row>5</xdr:row>
      <xdr:rowOff>106680</xdr:rowOff>
    </xdr:to>
    <xdr:pic>
      <xdr:nvPicPr>
        <xdr:cNvPr id="4" name="Picture 3" descr="RSNSW Seal (B&amp;W 3x3)x - 28 Jun 12 360dpi">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53340"/>
          <a:ext cx="108204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oyalsoc.org.au/" TargetMode="External"/><Relationship Id="rId7" Type="http://schemas.openxmlformats.org/officeDocument/2006/relationships/drawing" Target="../drawings/drawing1.xml"/><Relationship Id="rId2" Type="http://schemas.openxmlformats.org/officeDocument/2006/relationships/hyperlink" Target="mailto:royalsoc@royalsoc.org.au?subject=RSN%20-%20CONFIDENTIAL%20-%20Nomination%20for%20Fellowship" TargetMode="External"/><Relationship Id="rId1" Type="http://schemas.openxmlformats.org/officeDocument/2006/relationships/hyperlink" Target="http://www.royalsoc.org.au/society/society.htm" TargetMode="External"/><Relationship Id="rId6" Type="http://schemas.openxmlformats.org/officeDocument/2006/relationships/printerSettings" Target="../printerSettings/printerSettings1.bin"/><Relationship Id="rId5" Type="http://schemas.openxmlformats.org/officeDocument/2006/relationships/hyperlink" Target="mailto:royalsoc@royalsoc.org.au?subject=RSN%20-%20CONFIDENTIAL%20-%20Nomination%20for%20Fellowship" TargetMode="External"/><Relationship Id="rId4" Type="http://schemas.openxmlformats.org/officeDocument/2006/relationships/hyperlink" Target="mailto:royalsoc@%20royalsoc.org.au?subject=RSN%20-%20CONFIDENTIAL%20-%20Nomination%20for%20Fellowsh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113"/>
  <sheetViews>
    <sheetView showGridLines="0" tabSelected="1" zoomScaleNormal="100" zoomScaleSheetLayoutView="100" workbookViewId="0">
      <selection activeCell="C15" sqref="C15:E15"/>
    </sheetView>
  </sheetViews>
  <sheetFormatPr defaultColWidth="8.88671875" defaultRowHeight="13.8" x14ac:dyDescent="0.3"/>
  <cols>
    <col min="1" max="1" width="1.109375" style="31" customWidth="1"/>
    <col min="2" max="2" width="21.5546875" style="31" customWidth="1"/>
    <col min="3" max="3" width="24" style="31" customWidth="1"/>
    <col min="4" max="4" width="14.5546875" style="31" customWidth="1"/>
    <col min="5" max="5" width="26.33203125" style="31" customWidth="1"/>
    <col min="6" max="6" width="1.5546875" style="31" customWidth="1"/>
    <col min="7" max="16384" width="8.88671875" style="31"/>
  </cols>
  <sheetData>
    <row r="1" spans="2:6" ht="28.8" x14ac:dyDescent="0.55000000000000004">
      <c r="B1" s="108"/>
      <c r="C1" s="115" t="s">
        <v>0</v>
      </c>
      <c r="D1" s="115"/>
      <c r="E1" s="115"/>
    </row>
    <row r="2" spans="2:6" ht="13.95" customHeight="1" x14ac:dyDescent="0.3">
      <c r="B2" s="108"/>
      <c r="C2" s="116" t="s">
        <v>29</v>
      </c>
      <c r="D2" s="116"/>
      <c r="E2" s="116"/>
    </row>
    <row r="3" spans="2:6" ht="11.4" customHeight="1" x14ac:dyDescent="0.3">
      <c r="B3" s="108"/>
      <c r="C3" s="35"/>
      <c r="D3" s="35"/>
      <c r="E3" s="1" t="s">
        <v>59</v>
      </c>
    </row>
    <row r="4" spans="2:6" ht="12" customHeight="1" x14ac:dyDescent="0.3">
      <c r="B4" s="108"/>
      <c r="C4" s="35"/>
      <c r="D4" s="35"/>
      <c r="E4" s="2" t="s">
        <v>60</v>
      </c>
    </row>
    <row r="5" spans="2:6" ht="13.95" customHeight="1" x14ac:dyDescent="0.3">
      <c r="B5" s="108"/>
      <c r="C5" s="35"/>
      <c r="D5" s="35"/>
      <c r="E5" s="3"/>
    </row>
    <row r="6" spans="2:6" ht="10.95" customHeight="1" x14ac:dyDescent="0.3">
      <c r="B6" s="108"/>
      <c r="C6" s="35"/>
      <c r="D6" s="35"/>
      <c r="E6" s="1" t="s">
        <v>61</v>
      </c>
      <c r="F6" s="4"/>
    </row>
    <row r="7" spans="2:6" ht="15.6" customHeight="1" x14ac:dyDescent="0.3">
      <c r="B7" s="5" t="s">
        <v>1</v>
      </c>
      <c r="C7" s="35"/>
      <c r="D7" s="44" t="s">
        <v>66</v>
      </c>
      <c r="E7" s="50" t="s">
        <v>67</v>
      </c>
    </row>
    <row r="8" spans="2:6" ht="14.4" customHeight="1" x14ac:dyDescent="0.3">
      <c r="B8" s="108"/>
      <c r="C8" s="35"/>
      <c r="D8" s="44" t="s">
        <v>65</v>
      </c>
      <c r="E8" s="51" t="s">
        <v>68</v>
      </c>
    </row>
    <row r="9" spans="2:6" ht="13.95" customHeight="1" x14ac:dyDescent="0.3">
      <c r="B9" s="108"/>
      <c r="C9" s="35"/>
      <c r="D9" s="35"/>
      <c r="E9" s="6"/>
    </row>
    <row r="10" spans="2:6" ht="23.4" customHeight="1" x14ac:dyDescent="0.3">
      <c r="B10" s="117" t="s">
        <v>160</v>
      </c>
      <c r="C10" s="117"/>
      <c r="D10" s="117"/>
      <c r="E10" s="117"/>
    </row>
    <row r="11" spans="2:6" ht="14.4" customHeight="1" x14ac:dyDescent="0.3">
      <c r="B11" s="78" t="s">
        <v>151</v>
      </c>
      <c r="C11" s="78"/>
      <c r="D11" s="78"/>
      <c r="E11" s="51" t="s">
        <v>62</v>
      </c>
    </row>
    <row r="12" spans="2:6" s="47" customFormat="1" ht="14.4" customHeight="1" x14ac:dyDescent="0.3">
      <c r="B12" s="46"/>
      <c r="C12" s="79" t="s">
        <v>70</v>
      </c>
      <c r="D12" s="79"/>
      <c r="E12" s="79"/>
    </row>
    <row r="13" spans="2:6" ht="14.4" customHeight="1" x14ac:dyDescent="0.3">
      <c r="B13" s="34"/>
      <c r="C13" s="34"/>
      <c r="D13" s="34"/>
      <c r="E13" s="34"/>
    </row>
    <row r="14" spans="2:6" ht="13.95" customHeight="1" x14ac:dyDescent="0.3">
      <c r="B14" s="91" t="s">
        <v>130</v>
      </c>
      <c r="C14" s="92"/>
      <c r="D14" s="92"/>
      <c r="E14" s="92"/>
    </row>
    <row r="15" spans="2:6" x14ac:dyDescent="0.3">
      <c r="B15" s="7" t="s">
        <v>34</v>
      </c>
      <c r="C15" s="88"/>
      <c r="D15" s="88"/>
      <c r="E15" s="88"/>
    </row>
    <row r="16" spans="2:6" ht="13.95" customHeight="1" x14ac:dyDescent="0.3">
      <c r="B16" s="7" t="s">
        <v>35</v>
      </c>
      <c r="C16" s="114"/>
      <c r="D16" s="114"/>
      <c r="E16" s="114"/>
    </row>
    <row r="17" spans="2:5" ht="13.95" customHeight="1" x14ac:dyDescent="0.3">
      <c r="B17" s="7" t="s">
        <v>28</v>
      </c>
      <c r="C17" s="114"/>
      <c r="D17" s="114"/>
      <c r="E17" s="114"/>
    </row>
    <row r="18" spans="2:5" x14ac:dyDescent="0.3">
      <c r="B18" s="7" t="s">
        <v>58</v>
      </c>
      <c r="C18" s="87"/>
      <c r="D18" s="87"/>
      <c r="E18" s="87"/>
    </row>
    <row r="19" spans="2:5" ht="13.95" customHeight="1" x14ac:dyDescent="0.3">
      <c r="B19" s="37" t="s">
        <v>26</v>
      </c>
      <c r="C19" s="114"/>
      <c r="D19" s="114"/>
      <c r="E19" s="114"/>
    </row>
    <row r="20" spans="2:5" ht="13.95" customHeight="1" x14ac:dyDescent="0.3">
      <c r="B20" s="37" t="s">
        <v>27</v>
      </c>
      <c r="C20" s="114"/>
      <c r="D20" s="114"/>
      <c r="E20" s="114"/>
    </row>
    <row r="21" spans="2:5" s="73" customFormat="1" ht="13.95" customHeight="1" x14ac:dyDescent="0.3">
      <c r="B21" s="7" t="s">
        <v>146</v>
      </c>
      <c r="C21" s="114"/>
      <c r="D21" s="114"/>
      <c r="E21" s="114"/>
    </row>
    <row r="22" spans="2:5" ht="13.95" customHeight="1" x14ac:dyDescent="0.3">
      <c r="B22" s="89" t="s">
        <v>25</v>
      </c>
      <c r="C22" s="90"/>
      <c r="D22" s="90"/>
    </row>
    <row r="23" spans="2:5" ht="13.95" customHeight="1" x14ac:dyDescent="0.3">
      <c r="B23" s="7" t="s">
        <v>13</v>
      </c>
      <c r="C23" s="85"/>
      <c r="D23" s="86"/>
      <c r="E23" s="86"/>
    </row>
    <row r="24" spans="2:5" ht="13.95" customHeight="1" x14ac:dyDescent="0.3">
      <c r="B24" s="7" t="s">
        <v>14</v>
      </c>
      <c r="C24" s="85"/>
      <c r="D24" s="86"/>
      <c r="E24" s="86"/>
    </row>
    <row r="25" spans="2:5" ht="13.95" customHeight="1" x14ac:dyDescent="0.3">
      <c r="B25" s="89" t="s">
        <v>57</v>
      </c>
      <c r="C25" s="90"/>
      <c r="D25" s="110"/>
    </row>
    <row r="26" spans="2:5" ht="13.95" customHeight="1" x14ac:dyDescent="0.3">
      <c r="B26" s="7" t="s">
        <v>36</v>
      </c>
      <c r="C26" s="25"/>
    </row>
    <row r="27" spans="2:5" ht="13.95" customHeight="1" x14ac:dyDescent="0.3">
      <c r="B27" s="7" t="s">
        <v>37</v>
      </c>
      <c r="C27" s="25"/>
    </row>
    <row r="28" spans="2:5" ht="13.95" customHeight="1" x14ac:dyDescent="0.3">
      <c r="B28" s="7" t="s">
        <v>33</v>
      </c>
      <c r="C28" s="26"/>
    </row>
    <row r="29" spans="2:5" ht="13.95" customHeight="1" x14ac:dyDescent="0.3">
      <c r="B29" s="108"/>
      <c r="C29" s="108"/>
      <c r="D29" s="108"/>
      <c r="E29" s="108"/>
    </row>
    <row r="30" spans="2:5" ht="56.4" customHeight="1" x14ac:dyDescent="0.3">
      <c r="B30" s="7" t="s">
        <v>38</v>
      </c>
      <c r="C30" s="111"/>
      <c r="D30" s="112"/>
      <c r="E30" s="113"/>
    </row>
    <row r="31" spans="2:5" ht="13.95" customHeight="1" x14ac:dyDescent="0.3">
      <c r="B31" s="108"/>
      <c r="C31" s="108"/>
      <c r="D31" s="108"/>
      <c r="E31" s="108"/>
    </row>
    <row r="32" spans="2:5" s="73" customFormat="1" ht="13.95" customHeight="1" x14ac:dyDescent="0.3">
      <c r="B32" s="30" t="s">
        <v>128</v>
      </c>
    </row>
    <row r="33" spans="2:5" x14ac:dyDescent="0.3">
      <c r="B33" s="7" t="s">
        <v>7</v>
      </c>
      <c r="C33" s="88"/>
      <c r="D33" s="88"/>
      <c r="E33" s="88"/>
    </row>
    <row r="34" spans="2:5" x14ac:dyDescent="0.3">
      <c r="B34" s="7" t="s">
        <v>148</v>
      </c>
      <c r="C34" s="88"/>
      <c r="D34" s="88"/>
      <c r="E34" s="88"/>
    </row>
    <row r="35" spans="2:5" x14ac:dyDescent="0.3">
      <c r="B35" s="7" t="s">
        <v>2</v>
      </c>
      <c r="C35" s="88"/>
      <c r="D35" s="88"/>
      <c r="E35" s="88"/>
    </row>
    <row r="36" spans="2:5" x14ac:dyDescent="0.3">
      <c r="B36" s="7" t="s">
        <v>3</v>
      </c>
      <c r="C36" s="88"/>
      <c r="D36" s="88"/>
      <c r="E36" s="88"/>
    </row>
    <row r="37" spans="2:5" x14ac:dyDescent="0.3">
      <c r="B37" s="7" t="s">
        <v>4</v>
      </c>
      <c r="C37" s="88"/>
      <c r="D37" s="88"/>
      <c r="E37" s="88"/>
    </row>
    <row r="38" spans="2:5" x14ac:dyDescent="0.3">
      <c r="B38" s="7" t="s">
        <v>5</v>
      </c>
      <c r="C38" s="72"/>
      <c r="D38" s="7" t="s">
        <v>6</v>
      </c>
      <c r="E38" s="36"/>
    </row>
    <row r="39" spans="2:5" x14ac:dyDescent="0.3">
      <c r="B39" s="7" t="s">
        <v>51</v>
      </c>
      <c r="C39" s="72"/>
      <c r="D39" s="73"/>
      <c r="E39" s="73"/>
    </row>
    <row r="40" spans="2:5" s="73" customFormat="1" ht="13.95" customHeight="1" x14ac:dyDescent="0.3">
      <c r="B40" s="108"/>
      <c r="C40" s="108"/>
      <c r="D40" s="108"/>
      <c r="E40" s="108"/>
    </row>
    <row r="41" spans="2:5" s="73" customFormat="1" x14ac:dyDescent="0.3">
      <c r="B41" s="30" t="s">
        <v>129</v>
      </c>
    </row>
    <row r="42" spans="2:5" s="73" customFormat="1" x14ac:dyDescent="0.3">
      <c r="B42" s="7" t="s">
        <v>2</v>
      </c>
      <c r="C42" s="88"/>
      <c r="D42" s="88"/>
      <c r="E42" s="88"/>
    </row>
    <row r="43" spans="2:5" s="73" customFormat="1" x14ac:dyDescent="0.3">
      <c r="B43" s="7" t="s">
        <v>3</v>
      </c>
      <c r="C43" s="88"/>
      <c r="D43" s="88"/>
      <c r="E43" s="88"/>
    </row>
    <row r="44" spans="2:5" s="71" customFormat="1" x14ac:dyDescent="0.3">
      <c r="B44" s="7" t="s">
        <v>4</v>
      </c>
      <c r="C44" s="88"/>
      <c r="D44" s="88"/>
      <c r="E44" s="88"/>
    </row>
    <row r="45" spans="2:5" s="71" customFormat="1" x14ac:dyDescent="0.3">
      <c r="B45" s="7" t="s">
        <v>5</v>
      </c>
      <c r="C45" s="72"/>
      <c r="D45" s="7" t="s">
        <v>6</v>
      </c>
      <c r="E45" s="36"/>
    </row>
    <row r="46" spans="2:5" s="71" customFormat="1" x14ac:dyDescent="0.3">
      <c r="B46" s="7" t="s">
        <v>51</v>
      </c>
      <c r="C46" s="72"/>
      <c r="D46" s="73"/>
      <c r="E46" s="73"/>
    </row>
    <row r="47" spans="2:5" s="73" customFormat="1" x14ac:dyDescent="0.3"/>
    <row r="48" spans="2:5" x14ac:dyDescent="0.3">
      <c r="B48" s="7" t="s">
        <v>158</v>
      </c>
      <c r="C48" s="76"/>
    </row>
    <row r="49" spans="2:5" x14ac:dyDescent="0.3">
      <c r="B49" s="7" t="s">
        <v>159</v>
      </c>
      <c r="C49" s="77"/>
    </row>
    <row r="52" spans="2:5" x14ac:dyDescent="0.3">
      <c r="B52" s="92" t="s">
        <v>156</v>
      </c>
      <c r="C52" s="92"/>
      <c r="D52" s="92"/>
      <c r="E52" s="92"/>
    </row>
    <row r="53" spans="2:5" x14ac:dyDescent="0.3">
      <c r="B53" s="118" t="s">
        <v>152</v>
      </c>
      <c r="C53" s="118"/>
      <c r="D53" s="118"/>
      <c r="E53" s="118"/>
    </row>
    <row r="54" spans="2:5" ht="30" customHeight="1" x14ac:dyDescent="0.3">
      <c r="B54" s="81" t="s">
        <v>8</v>
      </c>
      <c r="C54" s="82"/>
      <c r="D54" s="83"/>
      <c r="E54" s="83"/>
    </row>
    <row r="55" spans="2:5" ht="90.6" customHeight="1" x14ac:dyDescent="0.3">
      <c r="B55" s="93" t="s">
        <v>9</v>
      </c>
      <c r="C55" s="94"/>
      <c r="D55" s="83"/>
      <c r="E55" s="83"/>
    </row>
    <row r="56" spans="2:5" ht="14.4" customHeight="1" x14ac:dyDescent="0.3">
      <c r="B56" s="93" t="s">
        <v>155</v>
      </c>
      <c r="C56" s="94"/>
      <c r="D56" s="83"/>
      <c r="E56" s="83"/>
    </row>
    <row r="57" spans="2:5" ht="60" customHeight="1" x14ac:dyDescent="0.3">
      <c r="B57" s="93" t="s">
        <v>10</v>
      </c>
      <c r="C57" s="94"/>
      <c r="D57" s="83"/>
      <c r="E57" s="83"/>
    </row>
    <row r="58" spans="2:5" ht="36" customHeight="1" x14ac:dyDescent="0.3">
      <c r="B58" s="93" t="s">
        <v>11</v>
      </c>
      <c r="C58" s="94"/>
      <c r="D58" s="83"/>
      <c r="E58" s="83"/>
    </row>
    <row r="59" spans="2:5" ht="75" customHeight="1" x14ac:dyDescent="0.3">
      <c r="B59" s="93" t="s">
        <v>12</v>
      </c>
      <c r="C59" s="94"/>
      <c r="D59" s="83"/>
      <c r="E59" s="83"/>
    </row>
    <row r="60" spans="2:5" ht="13.95" customHeight="1" x14ac:dyDescent="0.3">
      <c r="B60" s="84" t="s">
        <v>55</v>
      </c>
      <c r="C60" s="119" t="s">
        <v>157</v>
      </c>
      <c r="D60" s="119"/>
      <c r="E60" s="119"/>
    </row>
    <row r="61" spans="2:5" ht="13.95" customHeight="1" x14ac:dyDescent="0.3">
      <c r="B61" s="84"/>
      <c r="C61" s="119"/>
      <c r="D61" s="119"/>
      <c r="E61" s="119"/>
    </row>
    <row r="62" spans="2:5" ht="14.4" customHeight="1" x14ac:dyDescent="0.3">
      <c r="B62" s="84"/>
      <c r="C62" s="119"/>
      <c r="D62" s="119"/>
      <c r="E62" s="119"/>
    </row>
    <row r="63" spans="2:5" ht="60" customHeight="1" x14ac:dyDescent="0.3">
      <c r="B63" s="83"/>
      <c r="C63" s="83"/>
      <c r="D63" s="83"/>
      <c r="E63" s="83"/>
    </row>
    <row r="64" spans="2:5" ht="14.4" customHeight="1" x14ac:dyDescent="0.3">
      <c r="B64" s="27"/>
      <c r="C64" s="27"/>
      <c r="D64" s="27"/>
      <c r="E64" s="27"/>
    </row>
    <row r="65" spans="2:7" ht="13.95" customHeight="1" x14ac:dyDescent="0.3">
      <c r="B65" s="30" t="s">
        <v>54</v>
      </c>
      <c r="C65" s="10"/>
      <c r="D65" s="10"/>
      <c r="E65" s="10"/>
    </row>
    <row r="66" spans="2:7" ht="13.95" customHeight="1" x14ac:dyDescent="0.3">
      <c r="B66" s="30" t="s">
        <v>47</v>
      </c>
      <c r="C66" s="10"/>
      <c r="D66" s="10"/>
      <c r="E66" s="10"/>
    </row>
    <row r="67" spans="2:7" ht="45" customHeight="1" x14ac:dyDescent="0.3">
      <c r="B67" s="83"/>
      <c r="C67" s="83"/>
      <c r="D67" s="83"/>
      <c r="E67" s="83"/>
    </row>
    <row r="68" spans="2:7" s="69" customFormat="1" ht="14.4" customHeight="1" x14ac:dyDescent="0.3">
      <c r="B68" s="27"/>
      <c r="C68" s="27"/>
      <c r="D68" s="27"/>
      <c r="E68" s="27"/>
    </row>
    <row r="69" spans="2:7" s="69" customFormat="1" ht="14.4" customHeight="1" x14ac:dyDescent="0.3">
      <c r="B69" s="27"/>
      <c r="C69" s="27"/>
      <c r="D69" s="27"/>
      <c r="E69" s="27"/>
    </row>
    <row r="70" spans="2:7" x14ac:dyDescent="0.3">
      <c r="B70" s="99" t="s">
        <v>131</v>
      </c>
      <c r="C70" s="99"/>
      <c r="D70" s="99"/>
      <c r="E70" s="99"/>
    </row>
    <row r="71" spans="2:7" ht="28.2" customHeight="1" x14ac:dyDescent="0.3">
      <c r="B71" s="95" t="s">
        <v>64</v>
      </c>
      <c r="C71" s="95"/>
      <c r="D71" s="95"/>
      <c r="E71" s="95"/>
    </row>
    <row r="72" spans="2:7" x14ac:dyDescent="0.3">
      <c r="B72" s="96" t="s">
        <v>52</v>
      </c>
      <c r="C72" s="97"/>
      <c r="D72" s="96" t="s">
        <v>53</v>
      </c>
      <c r="E72" s="109"/>
    </row>
    <row r="73" spans="2:7" x14ac:dyDescent="0.3">
      <c r="B73" s="28" t="s">
        <v>48</v>
      </c>
      <c r="C73" s="75"/>
      <c r="D73" s="9" t="s">
        <v>48</v>
      </c>
      <c r="E73" s="74"/>
    </row>
    <row r="74" spans="2:7" x14ac:dyDescent="0.3">
      <c r="B74" s="28" t="s">
        <v>127</v>
      </c>
      <c r="C74" s="75"/>
      <c r="D74" s="70" t="s">
        <v>127</v>
      </c>
      <c r="E74" s="75"/>
    </row>
    <row r="75" spans="2:7" ht="14.4" customHeight="1" x14ac:dyDescent="0.3">
      <c r="B75" s="39" t="s">
        <v>15</v>
      </c>
      <c r="C75" s="40"/>
      <c r="D75" s="41" t="s">
        <v>15</v>
      </c>
      <c r="E75" s="40"/>
    </row>
    <row r="76" spans="2:7" s="47" customFormat="1" x14ac:dyDescent="0.3"/>
    <row r="77" spans="2:7" ht="27.6" customHeight="1" x14ac:dyDescent="0.3">
      <c r="B77" s="32" t="s">
        <v>31</v>
      </c>
      <c r="C77" s="12" t="s">
        <v>23</v>
      </c>
      <c r="D77" s="33" t="s">
        <v>69</v>
      </c>
      <c r="E77" s="33" t="s">
        <v>123</v>
      </c>
      <c r="F77" s="13"/>
      <c r="G77" s="13"/>
    </row>
    <row r="78" spans="2:7" ht="13.95" customHeight="1" x14ac:dyDescent="0.3">
      <c r="B78" s="14" t="s">
        <v>21</v>
      </c>
      <c r="C78" s="12" t="s">
        <v>24</v>
      </c>
      <c r="D78" s="15">
        <v>200</v>
      </c>
      <c r="E78" s="15">
        <v>200</v>
      </c>
      <c r="F78" s="13"/>
      <c r="G78" s="13"/>
    </row>
    <row r="79" spans="2:7" ht="13.95" customHeight="1" x14ac:dyDescent="0.3">
      <c r="B79" s="14" t="s">
        <v>22</v>
      </c>
      <c r="C79" s="16">
        <v>25</v>
      </c>
      <c r="D79" s="15">
        <v>200</v>
      </c>
      <c r="E79" s="15">
        <f>C79+D79</f>
        <v>225</v>
      </c>
      <c r="F79" s="13"/>
      <c r="G79" s="13"/>
    </row>
    <row r="80" spans="2:7" ht="13.95" customHeight="1" x14ac:dyDescent="0.3">
      <c r="B80" s="30" t="s">
        <v>30</v>
      </c>
      <c r="C80" s="17"/>
      <c r="D80" s="18"/>
    </row>
    <row r="81" spans="2:5" s="45" customFormat="1" ht="13.95" customHeight="1" x14ac:dyDescent="0.3">
      <c r="B81" s="30"/>
      <c r="C81" s="17"/>
      <c r="D81" s="18"/>
    </row>
    <row r="82" spans="2:5" ht="13.95" customHeight="1" x14ac:dyDescent="0.3">
      <c r="B82" s="99" t="s">
        <v>132</v>
      </c>
      <c r="C82" s="99"/>
      <c r="D82" s="99"/>
      <c r="E82" s="99"/>
    </row>
    <row r="83" spans="2:5" ht="15" customHeight="1" x14ac:dyDescent="0.3">
      <c r="B83" s="106" t="str">
        <f>CONCATENATE("I, ",C16," ",C17," ",C18," ")</f>
        <v xml:space="preserve">I,    </v>
      </c>
      <c r="C83" s="107"/>
      <c r="D83" s="104" t="s">
        <v>63</v>
      </c>
      <c r="E83" s="105"/>
    </row>
    <row r="84" spans="2:5" ht="30" customHeight="1" x14ac:dyDescent="0.3">
      <c r="B84" s="101" t="s">
        <v>72</v>
      </c>
      <c r="C84" s="102"/>
      <c r="D84" s="102"/>
      <c r="E84" s="103"/>
    </row>
    <row r="85" spans="2:5" ht="25.95" customHeight="1" x14ac:dyDescent="0.3">
      <c r="B85" s="43" t="s">
        <v>15</v>
      </c>
      <c r="C85" s="53"/>
      <c r="D85" s="42"/>
      <c r="E85" s="42"/>
    </row>
    <row r="86" spans="2:5" s="49" customFormat="1" ht="13.95" customHeight="1" x14ac:dyDescent="0.3">
      <c r="B86" s="48"/>
      <c r="C86" s="48" t="s">
        <v>56</v>
      </c>
      <c r="D86" s="52" t="s">
        <v>153</v>
      </c>
      <c r="E86" s="11" t="s">
        <v>154</v>
      </c>
    </row>
    <row r="87" spans="2:5" s="49" customFormat="1" ht="13.95" customHeight="1" x14ac:dyDescent="0.3">
      <c r="B87" s="108"/>
      <c r="C87" s="108"/>
      <c r="D87" s="108"/>
      <c r="E87" s="108"/>
    </row>
    <row r="88" spans="2:5" ht="13.95" customHeight="1" x14ac:dyDescent="0.3">
      <c r="B88" s="99" t="s">
        <v>133</v>
      </c>
      <c r="C88" s="100"/>
      <c r="D88" s="99"/>
      <c r="E88" s="99"/>
    </row>
    <row r="89" spans="2:5" ht="14.4" customHeight="1" x14ac:dyDescent="0.3">
      <c r="B89" s="28" t="s">
        <v>16</v>
      </c>
      <c r="C89" s="23"/>
      <c r="D89" s="29" t="s">
        <v>15</v>
      </c>
      <c r="E89" s="24"/>
    </row>
    <row r="90" spans="2:5" ht="30" customHeight="1" x14ac:dyDescent="0.3">
      <c r="B90" s="19" t="s">
        <v>49</v>
      </c>
      <c r="C90" s="38"/>
      <c r="D90" s="20" t="s">
        <v>50</v>
      </c>
      <c r="E90" s="38"/>
    </row>
    <row r="91" spans="2:5" s="8" customFormat="1" ht="30" customHeight="1" x14ac:dyDescent="0.3">
      <c r="B91" s="19" t="s">
        <v>18</v>
      </c>
      <c r="C91" s="38"/>
      <c r="D91" s="21" t="s">
        <v>17</v>
      </c>
      <c r="E91" s="38"/>
    </row>
    <row r="92" spans="2:5" ht="13.95" customHeight="1" x14ac:dyDescent="0.3">
      <c r="B92" s="22" t="s">
        <v>19</v>
      </c>
      <c r="C92" s="23"/>
      <c r="D92" s="9" t="s">
        <v>20</v>
      </c>
      <c r="E92" s="23"/>
    </row>
    <row r="94" spans="2:5" ht="15.6" x14ac:dyDescent="0.3">
      <c r="B94" s="80" t="s">
        <v>71</v>
      </c>
      <c r="C94" s="80"/>
      <c r="D94" s="80"/>
      <c r="E94" s="80"/>
    </row>
    <row r="96" spans="2:5" ht="13.95" customHeight="1" x14ac:dyDescent="0.3">
      <c r="B96" s="120" t="s">
        <v>161</v>
      </c>
      <c r="C96" s="120"/>
      <c r="D96" s="120"/>
      <c r="E96" s="120"/>
    </row>
    <row r="97" spans="2:5" ht="13.95" customHeight="1" x14ac:dyDescent="0.3">
      <c r="B97" s="120"/>
      <c r="C97" s="120"/>
      <c r="D97" s="120"/>
      <c r="E97" s="120"/>
    </row>
    <row r="98" spans="2:5" ht="13.95" customHeight="1" x14ac:dyDescent="0.3">
      <c r="B98" s="120"/>
      <c r="C98" s="120"/>
      <c r="D98" s="120"/>
      <c r="E98" s="120"/>
    </row>
    <row r="99" spans="2:5" ht="13.95" customHeight="1" x14ac:dyDescent="0.3">
      <c r="B99" s="120"/>
      <c r="C99" s="120"/>
      <c r="D99" s="120"/>
      <c r="E99" s="120"/>
    </row>
    <row r="100" spans="2:5" ht="13.95" customHeight="1" x14ac:dyDescent="0.3">
      <c r="B100" s="120"/>
      <c r="C100" s="120"/>
      <c r="D100" s="120"/>
      <c r="E100" s="120"/>
    </row>
    <row r="101" spans="2:5" ht="13.95" customHeight="1" x14ac:dyDescent="0.3">
      <c r="B101" s="120"/>
      <c r="C101" s="120"/>
      <c r="D101" s="120"/>
      <c r="E101" s="120"/>
    </row>
    <row r="102" spans="2:5" ht="13.95" customHeight="1" x14ac:dyDescent="0.3">
      <c r="B102" s="120"/>
      <c r="C102" s="120"/>
      <c r="D102" s="120"/>
      <c r="E102" s="120"/>
    </row>
    <row r="103" spans="2:5" ht="13.95" customHeight="1" x14ac:dyDescent="0.3">
      <c r="B103" s="120"/>
      <c r="C103" s="120"/>
      <c r="D103" s="120"/>
      <c r="E103" s="120"/>
    </row>
    <row r="104" spans="2:5" ht="13.95" customHeight="1" x14ac:dyDescent="0.3">
      <c r="B104" s="120"/>
      <c r="C104" s="120"/>
      <c r="D104" s="120"/>
      <c r="E104" s="120"/>
    </row>
    <row r="105" spans="2:5" ht="13.95" customHeight="1" x14ac:dyDescent="0.3">
      <c r="B105" s="120"/>
      <c r="C105" s="120"/>
      <c r="D105" s="120"/>
      <c r="E105" s="120"/>
    </row>
    <row r="106" spans="2:5" ht="13.95" customHeight="1" x14ac:dyDescent="0.3">
      <c r="B106" s="120"/>
      <c r="C106" s="120"/>
      <c r="D106" s="120"/>
      <c r="E106" s="120"/>
    </row>
    <row r="107" spans="2:5" ht="13.95" customHeight="1" x14ac:dyDescent="0.3">
      <c r="B107" s="120"/>
      <c r="C107" s="120"/>
      <c r="D107" s="120"/>
      <c r="E107" s="120"/>
    </row>
    <row r="108" spans="2:5" ht="13.95" customHeight="1" x14ac:dyDescent="0.3">
      <c r="B108" s="120"/>
      <c r="C108" s="120"/>
      <c r="D108" s="120"/>
      <c r="E108" s="120"/>
    </row>
    <row r="109" spans="2:5" ht="13.95" customHeight="1" x14ac:dyDescent="0.3">
      <c r="B109" s="120"/>
      <c r="C109" s="120"/>
      <c r="D109" s="120"/>
      <c r="E109" s="120"/>
    </row>
    <row r="110" spans="2:5" ht="13.95" customHeight="1" x14ac:dyDescent="0.3">
      <c r="B110" s="120"/>
      <c r="C110" s="120"/>
      <c r="D110" s="120"/>
      <c r="E110" s="120"/>
    </row>
    <row r="111" spans="2:5" ht="13.95" customHeight="1" x14ac:dyDescent="0.3">
      <c r="B111" s="120"/>
      <c r="C111" s="120"/>
      <c r="D111" s="120"/>
      <c r="E111" s="120"/>
    </row>
    <row r="112" spans="2:5" ht="13.95" customHeight="1" x14ac:dyDescent="0.3">
      <c r="B112" s="120"/>
      <c r="C112" s="120"/>
      <c r="D112" s="120"/>
      <c r="E112" s="120"/>
    </row>
    <row r="113" spans="2:5" ht="15.6" x14ac:dyDescent="0.3">
      <c r="B113" s="98" t="s">
        <v>150</v>
      </c>
      <c r="C113" s="98"/>
      <c r="D113" s="98"/>
      <c r="E113" s="52" t="s">
        <v>62</v>
      </c>
    </row>
  </sheetData>
  <sheetProtection algorithmName="SHA-512" hashValue="9kyVsW8P+1niouM2AIj0k9SW05bXFvowQKBTnKfmvbjaVwHhPC8L9QQ7vLQ99Kfo2MzISyz6+7oF8GeIktorRQ==" saltValue="9QKPD3/S8iyL4BHKHc8zDQ==" spinCount="100000" sheet="1" selectLockedCells="1"/>
  <mergeCells count="62">
    <mergeCell ref="B53:E53"/>
    <mergeCell ref="D55:E55"/>
    <mergeCell ref="B63:E63"/>
    <mergeCell ref="C60:E62"/>
    <mergeCell ref="D57:E57"/>
    <mergeCell ref="D58:E58"/>
    <mergeCell ref="D59:E59"/>
    <mergeCell ref="D56:E56"/>
    <mergeCell ref="B57:C57"/>
    <mergeCell ref="B1:B6"/>
    <mergeCell ref="C1:E1"/>
    <mergeCell ref="C2:E2"/>
    <mergeCell ref="B10:E10"/>
    <mergeCell ref="B8:B9"/>
    <mergeCell ref="C16:E16"/>
    <mergeCell ref="C17:E17"/>
    <mergeCell ref="C19:E19"/>
    <mergeCell ref="C20:E20"/>
    <mergeCell ref="C23:E23"/>
    <mergeCell ref="C21:E21"/>
    <mergeCell ref="B31:E31"/>
    <mergeCell ref="B25:D25"/>
    <mergeCell ref="C30:E30"/>
    <mergeCell ref="B29:E29"/>
    <mergeCell ref="B70:E70"/>
    <mergeCell ref="C33:E33"/>
    <mergeCell ref="C34:E34"/>
    <mergeCell ref="C35:E35"/>
    <mergeCell ref="C36:E36"/>
    <mergeCell ref="C37:E37"/>
    <mergeCell ref="B40:E40"/>
    <mergeCell ref="B67:E67"/>
    <mergeCell ref="B52:E52"/>
    <mergeCell ref="B56:C56"/>
    <mergeCell ref="B58:C58"/>
    <mergeCell ref="B59:C59"/>
    <mergeCell ref="B71:E71"/>
    <mergeCell ref="B72:C72"/>
    <mergeCell ref="B113:D113"/>
    <mergeCell ref="B88:E88"/>
    <mergeCell ref="B84:E84"/>
    <mergeCell ref="D83:E83"/>
    <mergeCell ref="B83:C83"/>
    <mergeCell ref="B82:E82"/>
    <mergeCell ref="B87:E87"/>
    <mergeCell ref="D72:E72"/>
    <mergeCell ref="B96:E112"/>
    <mergeCell ref="B11:D11"/>
    <mergeCell ref="C12:E12"/>
    <mergeCell ref="B94:E94"/>
    <mergeCell ref="B54:C54"/>
    <mergeCell ref="D54:E54"/>
    <mergeCell ref="B60:B62"/>
    <mergeCell ref="C24:E24"/>
    <mergeCell ref="C18:E18"/>
    <mergeCell ref="C15:E15"/>
    <mergeCell ref="B22:D22"/>
    <mergeCell ref="B14:E14"/>
    <mergeCell ref="B55:C55"/>
    <mergeCell ref="C42:E42"/>
    <mergeCell ref="C43:E43"/>
    <mergeCell ref="C44:E44"/>
  </mergeCells>
  <hyperlinks>
    <hyperlink ref="D86" r:id="rId1" display="http://www.royalsoc.org.au/society/society.htm" xr:uid="{00000000-0004-0000-0000-000000000000}"/>
    <hyperlink ref="E11" r:id="rId2" xr:uid="{00000000-0004-0000-0000-000001000000}"/>
    <hyperlink ref="E7" r:id="rId3" xr:uid="{00000000-0004-0000-0000-000002000000}"/>
    <hyperlink ref="E8" r:id="rId4" xr:uid="{00000000-0004-0000-0000-000003000000}"/>
    <hyperlink ref="E113" r:id="rId5" xr:uid="{00000000-0004-0000-0000-000004000000}"/>
  </hyperlinks>
  <pageMargins left="0.70866141732283472" right="0.19685039370078741" top="0.55118110236220474" bottom="0.35433070866141736" header="0.31496062992125984" footer="0.31496062992125984"/>
  <pageSetup paperSize="9" orientation="portrait" r:id="rId6"/>
  <drawing r:id="rId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Settings!$A$2:$A$8</xm:f>
          </x14:formula1>
          <xm:sqref>C45 C38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2"/>
  <sheetViews>
    <sheetView topLeftCell="T1" workbookViewId="0">
      <selection activeCell="AL1" sqref="AL1"/>
    </sheetView>
  </sheetViews>
  <sheetFormatPr defaultColWidth="8.88671875" defaultRowHeight="13.8" x14ac:dyDescent="0.3"/>
  <cols>
    <col min="1" max="1" width="12.6640625" style="60" customWidth="1"/>
    <col min="2" max="2" width="13.6640625" style="60" customWidth="1"/>
    <col min="3" max="3" width="14" style="60" customWidth="1"/>
    <col min="4" max="4" width="16.44140625" style="60" customWidth="1"/>
    <col min="5" max="6" width="9" style="60" customWidth="1"/>
    <col min="7" max="7" width="8.88671875" style="60"/>
    <col min="8" max="8" width="17.44140625" style="60" customWidth="1"/>
    <col min="9" max="12" width="8.33203125" style="60" customWidth="1"/>
    <col min="13" max="16" width="7.6640625" style="60" customWidth="1"/>
    <col min="17" max="17" width="8.5546875" style="60" customWidth="1"/>
    <col min="18" max="18" width="7.88671875" style="60" customWidth="1"/>
    <col min="19" max="20" width="6.6640625" style="60" customWidth="1"/>
    <col min="21" max="21" width="19.33203125" style="60" customWidth="1"/>
    <col min="22" max="22" width="12.44140625" style="60" customWidth="1"/>
    <col min="23" max="42" width="8.88671875" style="60"/>
    <col min="43" max="43" width="9" style="60" bestFit="1" customWidth="1"/>
    <col min="44" max="55" width="8.88671875" style="60"/>
    <col min="56" max="56" width="9" style="60" bestFit="1" customWidth="1"/>
    <col min="57" max="57" width="8.88671875" style="60"/>
    <col min="58" max="58" width="9" style="60" bestFit="1" customWidth="1"/>
    <col min="59" max="59" width="12.88671875" style="60" bestFit="1" customWidth="1"/>
    <col min="60" max="60" width="12.6640625" style="60" bestFit="1" customWidth="1"/>
    <col min="61" max="61" width="11.33203125" style="60" bestFit="1" customWidth="1"/>
    <col min="62" max="16384" width="8.88671875" style="60"/>
  </cols>
  <sheetData>
    <row r="1" spans="1:62" s="55" customFormat="1" ht="115.95" customHeight="1" x14ac:dyDescent="0.3">
      <c r="A1" s="55" t="s">
        <v>73</v>
      </c>
      <c r="B1" s="55" t="s">
        <v>74</v>
      </c>
      <c r="C1" s="55" t="s">
        <v>75</v>
      </c>
      <c r="D1" s="55" t="s">
        <v>76</v>
      </c>
      <c r="E1" s="55" t="s">
        <v>77</v>
      </c>
      <c r="F1" s="55" t="s">
        <v>78</v>
      </c>
      <c r="G1" s="55" t="s">
        <v>79</v>
      </c>
      <c r="H1" s="55" t="s">
        <v>80</v>
      </c>
      <c r="I1" s="55" t="s">
        <v>81</v>
      </c>
      <c r="J1" s="55" t="s">
        <v>82</v>
      </c>
      <c r="K1" s="55" t="s">
        <v>83</v>
      </c>
      <c r="L1" s="55" t="s">
        <v>84</v>
      </c>
      <c r="M1" s="55" t="s">
        <v>85</v>
      </c>
      <c r="N1" s="55" t="s">
        <v>86</v>
      </c>
      <c r="O1" s="55" t="s">
        <v>119</v>
      </c>
      <c r="P1" s="55" t="s">
        <v>88</v>
      </c>
      <c r="Q1" s="55" t="s">
        <v>89</v>
      </c>
      <c r="R1" s="55" t="s">
        <v>90</v>
      </c>
      <c r="S1" s="55" t="s">
        <v>91</v>
      </c>
      <c r="T1" s="55" t="s">
        <v>92</v>
      </c>
      <c r="U1" s="55" t="s">
        <v>122</v>
      </c>
      <c r="V1" s="55" t="s">
        <v>94</v>
      </c>
      <c r="W1" s="55" t="s">
        <v>95</v>
      </c>
      <c r="X1" s="55" t="s">
        <v>96</v>
      </c>
      <c r="Y1" s="55" t="s">
        <v>147</v>
      </c>
      <c r="Z1" s="55" t="s">
        <v>97</v>
      </c>
      <c r="AA1" s="55" t="s">
        <v>98</v>
      </c>
      <c r="AB1" s="55" t="s">
        <v>98</v>
      </c>
      <c r="AC1" s="55" t="s">
        <v>32</v>
      </c>
      <c r="AD1" s="55" t="s">
        <v>99</v>
      </c>
      <c r="AE1" s="55" t="s">
        <v>120</v>
      </c>
      <c r="AF1" s="55" t="s">
        <v>121</v>
      </c>
      <c r="AG1" s="55" t="s">
        <v>124</v>
      </c>
      <c r="AH1" s="55" t="s">
        <v>125</v>
      </c>
      <c r="AI1" s="55" t="s">
        <v>126</v>
      </c>
      <c r="AJ1" s="55" t="s">
        <v>93</v>
      </c>
      <c r="AK1" s="55" t="s">
        <v>101</v>
      </c>
      <c r="AL1" s="55" t="s">
        <v>149</v>
      </c>
      <c r="AM1" s="55" t="s">
        <v>134</v>
      </c>
      <c r="AN1" s="55" t="s">
        <v>135</v>
      </c>
      <c r="AO1" s="55" t="s">
        <v>136</v>
      </c>
      <c r="AP1" s="55" t="s">
        <v>137</v>
      </c>
      <c r="AQ1" s="55" t="s">
        <v>138</v>
      </c>
      <c r="AR1" s="55" t="s">
        <v>139</v>
      </c>
      <c r="AS1" s="55" t="s">
        <v>140</v>
      </c>
      <c r="AT1" s="55" t="s">
        <v>141</v>
      </c>
      <c r="AU1" s="55" t="s">
        <v>142</v>
      </c>
      <c r="AV1" s="55" t="s">
        <v>143</v>
      </c>
      <c r="AW1" s="55" t="s">
        <v>144</v>
      </c>
      <c r="AX1" s="55" t="s">
        <v>145</v>
      </c>
      <c r="AY1" s="55" t="s">
        <v>107</v>
      </c>
      <c r="AZ1" s="55" t="s">
        <v>108</v>
      </c>
      <c r="BA1" s="55" t="s">
        <v>109</v>
      </c>
      <c r="BB1" s="55" t="s">
        <v>110</v>
      </c>
      <c r="BC1" s="55" t="s">
        <v>111</v>
      </c>
      <c r="BD1" s="55" t="s">
        <v>112</v>
      </c>
      <c r="BE1" s="55" t="s">
        <v>113</v>
      </c>
      <c r="BF1" s="55" t="s">
        <v>114</v>
      </c>
      <c r="BG1" s="55" t="s">
        <v>115</v>
      </c>
      <c r="BH1" s="55" t="s">
        <v>116</v>
      </c>
      <c r="BI1" s="55" t="s">
        <v>117</v>
      </c>
      <c r="BJ1" s="55" t="s">
        <v>118</v>
      </c>
    </row>
    <row r="2" spans="1:62" ht="14.4" x14ac:dyDescent="0.3">
      <c r="A2" s="60" t="str">
        <f t="shared" ref="A2" si="0">CONCATENATE(V2,IF(W2&lt;&gt;"",CONCATENATE(" ",W2),"")," ",IF(Z2&lt;&gt;"",CONCATENATE(X2," ",Z2," ",AB2),CONCATENATE(X2," ",AB2)))</f>
        <v>0 0 0 0 0</v>
      </c>
      <c r="B2" s="60">
        <f>'Data entry'!D54</f>
        <v>0</v>
      </c>
      <c r="C2" s="60">
        <f>'Data entry'!D55</f>
        <v>0</v>
      </c>
      <c r="D2" s="60">
        <f>'Data entry'!D56</f>
        <v>0</v>
      </c>
      <c r="E2" s="60">
        <f>'Data entry'!D57</f>
        <v>0</v>
      </c>
      <c r="F2" s="60">
        <f>'Data entry'!D58</f>
        <v>0</v>
      </c>
      <c r="G2" s="60">
        <f>'Data entry'!D59</f>
        <v>0</v>
      </c>
      <c r="H2" s="60">
        <f>'Data entry'!B63</f>
        <v>0</v>
      </c>
      <c r="I2" s="61"/>
      <c r="J2" s="61"/>
      <c r="K2" s="61"/>
      <c r="L2" s="61"/>
      <c r="M2" s="61"/>
      <c r="N2" s="61"/>
      <c r="O2" s="61"/>
      <c r="P2" s="61"/>
      <c r="Q2" s="61"/>
      <c r="R2" s="61"/>
      <c r="S2" s="61"/>
      <c r="T2" s="61"/>
      <c r="U2" s="62">
        <f>'Data entry'!C15</f>
        <v>0</v>
      </c>
      <c r="V2" s="61">
        <f>'Data entry'!C16</f>
        <v>0</v>
      </c>
      <c r="W2">
        <f>'Data entry'!C17</f>
        <v>0</v>
      </c>
      <c r="X2" s="61">
        <f>'Data entry'!C18</f>
        <v>0</v>
      </c>
      <c r="Y2" s="61">
        <f>'Data entry'!C21</f>
        <v>0</v>
      </c>
      <c r="Z2">
        <f>'Data entry'!C19</f>
        <v>0</v>
      </c>
      <c r="AA2" s="63"/>
      <c r="AB2" s="62">
        <f t="shared" ref="AB2" si="1">IF(M2="x",CONCATENATE("FRSN ",AA2),AA2)</f>
        <v>0</v>
      </c>
      <c r="AC2" s="64">
        <f>'Data entry'!C20</f>
        <v>0</v>
      </c>
      <c r="AD2" s="64">
        <f>'Data entry'!C30</f>
        <v>0</v>
      </c>
      <c r="AE2" s="65">
        <f>'Data entry'!C23</f>
        <v>0</v>
      </c>
      <c r="AF2" s="65">
        <f>'Data entry'!C24</f>
        <v>0</v>
      </c>
      <c r="AG2">
        <f>'Data entry'!C26</f>
        <v>0</v>
      </c>
      <c r="AH2">
        <f>'Data entry'!C27</f>
        <v>0</v>
      </c>
      <c r="AI2">
        <f>'Data entry'!C28</f>
        <v>0</v>
      </c>
      <c r="AJ2" s="66">
        <f>'Data entry'!C30</f>
        <v>0</v>
      </c>
      <c r="AK2" s="66"/>
      <c r="AL2" s="60">
        <f>'Data entry'!C34</f>
        <v>0</v>
      </c>
      <c r="AM2" s="60">
        <f>'Data entry'!C35</f>
        <v>0</v>
      </c>
      <c r="AN2" s="60">
        <f>'Data entry'!C36</f>
        <v>0</v>
      </c>
      <c r="AO2" s="60">
        <f>'Data entry'!C37</f>
        <v>0</v>
      </c>
      <c r="AP2" s="60">
        <f>'Data entry'!C38</f>
        <v>0</v>
      </c>
      <c r="AQ2" s="61">
        <f>'Data entry'!E38</f>
        <v>0</v>
      </c>
      <c r="AR2" s="61">
        <f>'Data entry'!C39</f>
        <v>0</v>
      </c>
      <c r="AS2" s="61">
        <f>'Data entry'!C42</f>
        <v>0</v>
      </c>
      <c r="AT2" s="61">
        <f>'Data entry'!C43</f>
        <v>0</v>
      </c>
      <c r="AU2" s="61">
        <f>'Data entry'!C44</f>
        <v>0</v>
      </c>
      <c r="AV2" s="61">
        <f>'Data entry'!C45</f>
        <v>0</v>
      </c>
      <c r="AW2" s="61">
        <f>'Data entry'!E45</f>
        <v>0</v>
      </c>
      <c r="AX2" s="61">
        <f>'Data entry'!C46</f>
        <v>0</v>
      </c>
      <c r="AY2" s="60">
        <f>'Data entry'!B67</f>
        <v>0</v>
      </c>
      <c r="AZ2" s="67"/>
      <c r="BC2" s="60">
        <f>'Data entry'!C74</f>
        <v>0</v>
      </c>
      <c r="BD2" s="61">
        <f>'Data entry'!C73</f>
        <v>0</v>
      </c>
      <c r="BE2" s="60">
        <f>'Data entry'!E74</f>
        <v>0</v>
      </c>
      <c r="BF2" s="61">
        <f>'Data entry'!E73</f>
        <v>0</v>
      </c>
      <c r="BG2" s="68">
        <f>'Data entry'!C75</f>
        <v>0</v>
      </c>
      <c r="BH2" s="68">
        <f>'Data entry'!C91</f>
        <v>0</v>
      </c>
      <c r="BI2" s="68"/>
      <c r="BJ2" s="60" t="str">
        <f t="shared" ref="BJ2" si="2">CONCATENATE(V2,IF(W2&lt;&gt;"",CONCATENATE(" ",W2," ")," "),X2)</f>
        <v>0 0 0</v>
      </c>
    </row>
  </sheetData>
  <sheetProtection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8"/>
  <sheetViews>
    <sheetView workbookViewId="0">
      <selection activeCell="V2" sqref="V2"/>
    </sheetView>
  </sheetViews>
  <sheetFormatPr defaultRowHeight="14.4" x14ac:dyDescent="0.3"/>
  <sheetData>
    <row r="1" spans="1:1" x14ac:dyDescent="0.3">
      <c r="A1" t="s">
        <v>39</v>
      </c>
    </row>
    <row r="2" spans="1:1" x14ac:dyDescent="0.3">
      <c r="A2" t="s">
        <v>40</v>
      </c>
    </row>
    <row r="3" spans="1:1" x14ac:dyDescent="0.3">
      <c r="A3" t="s">
        <v>41</v>
      </c>
    </row>
    <row r="4" spans="1:1" x14ac:dyDescent="0.3">
      <c r="A4" t="s">
        <v>46</v>
      </c>
    </row>
    <row r="5" spans="1:1" x14ac:dyDescent="0.3">
      <c r="A5" t="s">
        <v>42</v>
      </c>
    </row>
    <row r="6" spans="1:1" x14ac:dyDescent="0.3">
      <c r="A6" t="s">
        <v>43</v>
      </c>
    </row>
    <row r="7" spans="1:1" x14ac:dyDescent="0.3">
      <c r="A7" t="s">
        <v>44</v>
      </c>
    </row>
    <row r="8" spans="1:1" x14ac:dyDescent="0.3">
      <c r="A8" t="s">
        <v>45</v>
      </c>
    </row>
  </sheetData>
  <sheetProtection password="C65A" sheet="1" objects="1" scenarios="1" selectLockedCells="1" selectUn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
  <sheetViews>
    <sheetView workbookViewId="0">
      <selection activeCell="C15" sqref="C15:E15"/>
    </sheetView>
  </sheetViews>
  <sheetFormatPr defaultRowHeight="14.4" x14ac:dyDescent="0.3"/>
  <sheetData>
    <row r="1" spans="1:50" ht="76.8" x14ac:dyDescent="0.3">
      <c r="A1" s="54" t="s">
        <v>73</v>
      </c>
      <c r="B1" s="55" t="s">
        <v>74</v>
      </c>
      <c r="C1" s="54" t="s">
        <v>75</v>
      </c>
      <c r="D1" s="55" t="s">
        <v>76</v>
      </c>
      <c r="E1" s="55" t="s">
        <v>77</v>
      </c>
      <c r="F1" s="55" t="s">
        <v>78</v>
      </c>
      <c r="G1" s="55" t="s">
        <v>79</v>
      </c>
      <c r="H1" s="55" t="s">
        <v>80</v>
      </c>
      <c r="I1" s="55" t="s">
        <v>81</v>
      </c>
      <c r="J1" s="55" t="s">
        <v>82</v>
      </c>
      <c r="K1" s="55" t="s">
        <v>83</v>
      </c>
      <c r="L1" s="55" t="s">
        <v>84</v>
      </c>
      <c r="M1" s="55" t="s">
        <v>85</v>
      </c>
      <c r="N1" s="55" t="s">
        <v>86</v>
      </c>
      <c r="O1" s="55" t="s">
        <v>87</v>
      </c>
      <c r="P1" s="55" t="s">
        <v>88</v>
      </c>
      <c r="Q1" s="55" t="s">
        <v>89</v>
      </c>
      <c r="R1" s="55" t="s">
        <v>90</v>
      </c>
      <c r="S1" s="55" t="s">
        <v>91</v>
      </c>
      <c r="T1" s="55" t="s">
        <v>92</v>
      </c>
      <c r="U1" s="56" t="s">
        <v>93</v>
      </c>
      <c r="V1" s="56" t="s">
        <v>94</v>
      </c>
      <c r="W1" s="57" t="s">
        <v>95</v>
      </c>
      <c r="X1" s="56" t="s">
        <v>96</v>
      </c>
      <c r="Y1" s="57" t="s">
        <v>97</v>
      </c>
      <c r="Z1" s="58" t="s">
        <v>98</v>
      </c>
      <c r="AA1" s="55" t="s">
        <v>98</v>
      </c>
      <c r="AB1" s="56" t="s">
        <v>32</v>
      </c>
      <c r="AC1" s="56" t="s">
        <v>99</v>
      </c>
      <c r="AD1" s="56" t="s">
        <v>100</v>
      </c>
      <c r="AE1" s="56" t="s">
        <v>93</v>
      </c>
      <c r="AF1" s="56" t="s">
        <v>101</v>
      </c>
      <c r="AG1" s="56" t="s">
        <v>102</v>
      </c>
      <c r="AH1" s="56" t="s">
        <v>103</v>
      </c>
      <c r="AI1" s="56" t="s">
        <v>104</v>
      </c>
      <c r="AJ1" s="56" t="s">
        <v>39</v>
      </c>
      <c r="AK1" s="55" t="s">
        <v>105</v>
      </c>
      <c r="AL1" s="55" t="s">
        <v>106</v>
      </c>
      <c r="AM1" s="56" t="s">
        <v>107</v>
      </c>
      <c r="AN1" s="56" t="s">
        <v>108</v>
      </c>
      <c r="AO1" s="56" t="s">
        <v>109</v>
      </c>
      <c r="AP1" s="56" t="s">
        <v>110</v>
      </c>
      <c r="AQ1" s="56" t="s">
        <v>111</v>
      </c>
      <c r="AR1" s="55" t="s">
        <v>112</v>
      </c>
      <c r="AS1" s="56" t="s">
        <v>113</v>
      </c>
      <c r="AT1" s="55" t="s">
        <v>114</v>
      </c>
      <c r="AU1" s="56" t="s">
        <v>115</v>
      </c>
      <c r="AV1" s="56" t="s">
        <v>116</v>
      </c>
      <c r="AW1" s="56" t="s">
        <v>117</v>
      </c>
      <c r="AX1" s="59"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entry</vt:lpstr>
      <vt:lpstr>Data export</vt:lpstr>
      <vt:lpstr>Settings</vt:lpstr>
      <vt:lpstr>Data import</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Donald Hector</dc:creator>
  <cp:lastModifiedBy>Donald Hector</cp:lastModifiedBy>
  <cp:lastPrinted>2019-02-20T01:51:26Z</cp:lastPrinted>
  <dcterms:created xsi:type="dcterms:W3CDTF">2014-07-03T04:28:28Z</dcterms:created>
  <dcterms:modified xsi:type="dcterms:W3CDTF">2019-02-20T01:52:09Z</dcterms:modified>
</cp:coreProperties>
</file>